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4.01\fr\qlo\editions\"/>
    </mc:Choice>
  </mc:AlternateContent>
  <bookViews>
    <workbookView xWindow="0" yWindow="0" windowWidth="25200" windowHeight="11985"/>
  </bookViews>
  <sheets>
    <sheet name="ELLOC" sheetId="3" r:id="rId1"/>
    <sheet name="Donnees" sheetId="2" r:id="rId2"/>
  </sheets>
  <calcPr calcId="152511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2" l="1"/>
  <c r="D1" i="2"/>
  <c r="B1" i="2"/>
  <c r="J1" i="3" l="1"/>
</calcChain>
</file>

<file path=xl/sharedStrings.xml><?xml version="1.0" encoding="utf-8"?>
<sst xmlns="http://schemas.openxmlformats.org/spreadsheetml/2006/main" count="355" uniqueCount="55">
  <si>
    <t>Job :</t>
  </si>
  <si>
    <t>Utilisateur :</t>
  </si>
  <si>
    <t>Date :</t>
  </si>
  <si>
    <t>Job</t>
  </si>
  <si>
    <t>Utilisateur</t>
  </si>
  <si>
    <t>Date</t>
  </si>
  <si>
    <t>Libellé bailleur</t>
  </si>
  <si>
    <t>Numéro de parc</t>
  </si>
  <si>
    <t>Immatriculation</t>
  </si>
  <si>
    <t>Etablissement</t>
  </si>
  <si>
    <t>Bailleur</t>
  </si>
  <si>
    <t>Date d'acquisition</t>
  </si>
  <si>
    <t>Montant</t>
  </si>
  <si>
    <t>Numéro de contrat</t>
  </si>
  <si>
    <t>Total</t>
  </si>
  <si>
    <t>Somme de Montant</t>
  </si>
  <si>
    <t>Matériel en financement sans contrat</t>
  </si>
  <si>
    <t>MR00005310</t>
  </si>
  <si>
    <t/>
  </si>
  <si>
    <t>IFR</t>
  </si>
  <si>
    <t>1501</t>
  </si>
  <si>
    <t>Papéterie Delprat</t>
  </si>
  <si>
    <t>01/01/2015</t>
  </si>
  <si>
    <t>Contrat non renseigné</t>
  </si>
  <si>
    <t>404028</t>
  </si>
  <si>
    <t>DEB</t>
  </si>
  <si>
    <t>27/08/2018</t>
  </si>
  <si>
    <t>PAR00000000000000112</t>
  </si>
  <si>
    <t>ISA</t>
  </si>
  <si>
    <t>30/09/2010</t>
  </si>
  <si>
    <t>PAR00000000000000167</t>
  </si>
  <si>
    <t>15/11/2010</t>
  </si>
  <si>
    <t>PAR00000000000000288</t>
  </si>
  <si>
    <t>05/04/2011</t>
  </si>
  <si>
    <t>PAR00000000000000289</t>
  </si>
  <si>
    <t>PAR00000000000000335</t>
  </si>
  <si>
    <t>20/04/2011</t>
  </si>
  <si>
    <t>PAR00000000000000336</t>
  </si>
  <si>
    <t>PAR00000000000000629</t>
  </si>
  <si>
    <t>01/01/2001</t>
  </si>
  <si>
    <t>PAR00000000000000630</t>
  </si>
  <si>
    <t>02/01/2001</t>
  </si>
  <si>
    <t>PAR00000000000000705</t>
  </si>
  <si>
    <t>10/10/2030</t>
  </si>
  <si>
    <t>PAR00000000000000707</t>
  </si>
  <si>
    <t>PAR00000000000000708</t>
  </si>
  <si>
    <t>PAR00000000000000723</t>
  </si>
  <si>
    <t>PAR00000000000000724</t>
  </si>
  <si>
    <t>PAR00000000000000734</t>
  </si>
  <si>
    <t>26/07/2011</t>
  </si>
  <si>
    <t>PAR00000000000000735</t>
  </si>
  <si>
    <t>PAR00000000000000817</t>
  </si>
  <si>
    <t>PAR01664</t>
  </si>
  <si>
    <t>01/01/2012</t>
  </si>
  <si>
    <t>PAR01665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</si>
</sst>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NumberFormat="1" applyFont="1" applyBorder="1"/>
    <xf numFmtId="0" fontId="0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0" fillId="0" borderId="0" xfId="0" applyFont="1" applyAlignment="1">
      <alignment horizontal="right" vertical="center"/>
    </xf>
    <xf numFmtId="0" fontId="0" fillId="0" borderId="0" xfId="0" applyAlignment="1"/>
    <xf numFmtId="2" fontId="0" fillId="0" borderId="0" xfId="0" applyNumberFormat="1"/>
    <xf numFmtId="0" fontId="0" fillId="0" borderId="2" xfId="0" applyBorder="1" applyAlignment="1"/>
    <xf numFmtId="14" fontId="0" fillId="0" borderId="0" xfId="0" applyNumberFormat="1"/>
    <xf numFmtId="0" fontId="1" fillId="0" borderId="0" xfId="0" applyFont="1" applyAlignment="1"/>
    <xf numFmtId="0" fontId="0" fillId="0" borderId="0" xfId="0" applyBorder="1" applyAlignment="1"/>
    <xf numFmtId="0" fontId="0" fillId="3" borderId="0" xfId="0" applyFill="1"/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0" fillId="0" borderId="0" xfId="0" applyNumberFormat="1"/>
  </cellXfs>
  <cellStyles count="2">
    <cellStyle name="Normal" xfId="0" builtinId="0"/>
    <cellStyle name="Normal 2" xfId="1"/>
  </cellStyles>
  <dxfs count="38"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4" formatCode="#,##0.00"/>
    </dxf>
    <dxf>
      <numFmt numFmtId="4" formatCode="#,##0.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border>
        <right style="medium">
          <color auto="1"/>
        </right>
        <vertical/>
        <horizont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6">
      <tableStyleElement type="wholeTable" dxfId="37"/>
      <tableStyleElement type="totalRow" dxfId="36"/>
      <tableStyleElement type="firstColumn" dxfId="35"/>
      <tableStyleElement type="firstRowSubheading" dxfId="34"/>
      <tableStyleElement type="secondRowSubheading" dxfId="33"/>
      <tableStyleElement type="thirdRowSubheading" dxfId="3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denis bouges" refreshedDate="43339.669370717595" createdVersion="5" refreshedVersion="5" minRefreshableVersion="3" recordCount="20">
  <cacheSource type="worksheet">
    <worksheetSource ref="A3:H999999" sheet="Donnees"/>
  </cacheSource>
  <cacheFields count="8">
    <cacheField name="Numéro de parc" numFmtId="0">
      <sharedItems containsBlank="1" count="21">
        <s v="MR00005310"/>
        <s v="PAR00000000000000112"/>
        <s v="PAR00000000000000167"/>
        <s v="PAR00000000000000288"/>
        <s v="PAR00000000000000289"/>
        <s v="PAR00000000000000335"/>
        <s v="PAR00000000000000336"/>
        <s v="PAR00000000000000629"/>
        <s v="PAR00000000000000630"/>
        <s v="PAR00000000000000705"/>
        <s v="PAR00000000000000707"/>
        <s v="PAR00000000000000708"/>
        <s v="PAR00000000000000723"/>
        <s v="PAR00000000000000724"/>
        <s v="PAR00000000000000734"/>
        <s v="PAR00000000000000735"/>
        <s v="PAR00000000000000817"/>
        <s v="PAR01664"/>
        <s v="PAR01665"/>
        <m/>
        <s v=" " u="1"/>
      </sharedItems>
    </cacheField>
    <cacheField name="Immatriculation" numFmtId="0">
      <sharedItems containsBlank="1" count="3">
        <s v=""/>
        <m/>
        <s v=" " u="1"/>
      </sharedItems>
    </cacheField>
    <cacheField name="Etablissement" numFmtId="0">
      <sharedItems containsBlank="1" count="4">
        <s v="IFR"/>
        <s v="ISA"/>
        <m/>
        <s v=" " u="1"/>
      </sharedItems>
    </cacheField>
    <cacheField name="Bailleur" numFmtId="0">
      <sharedItems containsBlank="1" count="3">
        <s v="1501"/>
        <m/>
        <s v=" " u="1"/>
      </sharedItems>
    </cacheField>
    <cacheField name="Libellé bailleur" numFmtId="0">
      <sharedItems containsBlank="1" count="3">
        <s v="Papéterie Delprat"/>
        <m/>
        <s v=" " u="1"/>
      </sharedItems>
    </cacheField>
    <cacheField name="Date d'acquisition" numFmtId="0">
      <sharedItems containsBlank="1" count="12">
        <s v="01/01/2015"/>
        <s v="30/09/2010"/>
        <s v="15/11/2010"/>
        <s v="05/04/2011"/>
        <s v="20/04/2011"/>
        <s v="01/01/2001"/>
        <s v="02/01/2001"/>
        <s v="10/10/2030"/>
        <s v="26/07/2011"/>
        <s v="01/01/2012"/>
        <m/>
        <s v=" " u="1"/>
      </sharedItems>
    </cacheField>
    <cacheField name="Numéro de contrat" numFmtId="0">
      <sharedItems containsBlank="1" count="3">
        <s v="Contrat non renseigné"/>
        <m/>
        <s v=" " u="1"/>
      </sharedItems>
    </cacheField>
    <cacheField name="Montant" numFmtId="0">
      <sharedItems containsString="0" containsBlank="1" containsNumber="1" minValue="0" maxValue="1268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  <x v="0"/>
    <x v="0"/>
    <x v="0"/>
    <x v="0"/>
    <x v="0"/>
    <n v="126833"/>
  </r>
  <r>
    <x v="1"/>
    <x v="0"/>
    <x v="1"/>
    <x v="0"/>
    <x v="0"/>
    <x v="1"/>
    <x v="0"/>
    <n v="3333"/>
  </r>
  <r>
    <x v="2"/>
    <x v="0"/>
    <x v="1"/>
    <x v="0"/>
    <x v="0"/>
    <x v="2"/>
    <x v="0"/>
    <n v="7850"/>
  </r>
  <r>
    <x v="3"/>
    <x v="0"/>
    <x v="1"/>
    <x v="0"/>
    <x v="0"/>
    <x v="3"/>
    <x v="0"/>
    <n v="0"/>
  </r>
  <r>
    <x v="4"/>
    <x v="0"/>
    <x v="1"/>
    <x v="0"/>
    <x v="0"/>
    <x v="3"/>
    <x v="0"/>
    <n v="3.28"/>
  </r>
  <r>
    <x v="5"/>
    <x v="0"/>
    <x v="1"/>
    <x v="0"/>
    <x v="0"/>
    <x v="4"/>
    <x v="0"/>
    <n v="0"/>
  </r>
  <r>
    <x v="6"/>
    <x v="0"/>
    <x v="1"/>
    <x v="0"/>
    <x v="0"/>
    <x v="4"/>
    <x v="0"/>
    <n v="0"/>
  </r>
  <r>
    <x v="7"/>
    <x v="0"/>
    <x v="0"/>
    <x v="0"/>
    <x v="0"/>
    <x v="5"/>
    <x v="0"/>
    <n v="2500"/>
  </r>
  <r>
    <x v="8"/>
    <x v="0"/>
    <x v="0"/>
    <x v="0"/>
    <x v="0"/>
    <x v="6"/>
    <x v="0"/>
    <n v="2500"/>
  </r>
  <r>
    <x v="9"/>
    <x v="0"/>
    <x v="0"/>
    <x v="0"/>
    <x v="0"/>
    <x v="7"/>
    <x v="0"/>
    <n v="0"/>
  </r>
  <r>
    <x v="10"/>
    <x v="0"/>
    <x v="0"/>
    <x v="0"/>
    <x v="0"/>
    <x v="7"/>
    <x v="0"/>
    <n v="0"/>
  </r>
  <r>
    <x v="11"/>
    <x v="0"/>
    <x v="0"/>
    <x v="0"/>
    <x v="0"/>
    <x v="7"/>
    <x v="0"/>
    <n v="0"/>
  </r>
  <r>
    <x v="12"/>
    <x v="0"/>
    <x v="0"/>
    <x v="0"/>
    <x v="0"/>
    <x v="5"/>
    <x v="0"/>
    <n v="0"/>
  </r>
  <r>
    <x v="13"/>
    <x v="0"/>
    <x v="0"/>
    <x v="0"/>
    <x v="0"/>
    <x v="6"/>
    <x v="0"/>
    <n v="0"/>
  </r>
  <r>
    <x v="14"/>
    <x v="0"/>
    <x v="0"/>
    <x v="0"/>
    <x v="0"/>
    <x v="8"/>
    <x v="0"/>
    <n v="0"/>
  </r>
  <r>
    <x v="15"/>
    <x v="0"/>
    <x v="0"/>
    <x v="0"/>
    <x v="0"/>
    <x v="8"/>
    <x v="0"/>
    <n v="12000"/>
  </r>
  <r>
    <x v="16"/>
    <x v="0"/>
    <x v="1"/>
    <x v="0"/>
    <x v="0"/>
    <x v="5"/>
    <x v="0"/>
    <n v="10000"/>
  </r>
  <r>
    <x v="17"/>
    <x v="0"/>
    <x v="0"/>
    <x v="0"/>
    <x v="0"/>
    <x v="9"/>
    <x v="0"/>
    <n v="30000"/>
  </r>
  <r>
    <x v="18"/>
    <x v="0"/>
    <x v="0"/>
    <x v="0"/>
    <x v="0"/>
    <x v="9"/>
    <x v="0"/>
    <n v="30000"/>
  </r>
  <r>
    <x v="19"/>
    <x v="1"/>
    <x v="2"/>
    <x v="1"/>
    <x v="1"/>
    <x v="10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9" applyNumberFormats="0" applyBorderFormats="0" applyFontFormats="0" applyPatternFormats="0" applyAlignmentFormats="0" applyWidthHeightFormats="1" dataCaption="Valeurs" updatedVersion="5" minRefreshableVersion="3" rowGrandTotals="0" itemPrintTitles="1" createdVersion="5" indent="0" compact="0" compactData="0" gridDropZones="1" multipleFieldFilters="0">
  <location ref="B6:I26" firstHeaderRow="2" firstDataRow="2" firstDataCol="7"/>
  <pivotFields count="8">
    <pivotField axis="axisRow" compact="0" outline="0" showAll="0" defaultSubtotal="0">
      <items count="21">
        <item m="1" x="20"/>
        <item x="1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axis="axisRow" compact="0" outline="0" showAll="0" defaultSubtotal="0">
      <items count="3">
        <item m="1" x="2"/>
        <item x="1"/>
        <item x="0"/>
      </items>
    </pivotField>
    <pivotField axis="axisRow" compact="0" outline="0" showAll="0" defaultSubtotal="0">
      <items count="4">
        <item m="1" x="3"/>
        <item x="2"/>
        <item x="0"/>
        <item x="1"/>
      </items>
    </pivotField>
    <pivotField axis="axisRow" compact="0" outline="0" showAll="0" defaultSubtotal="0">
      <items count="3">
        <item m="1" x="2"/>
        <item x="1"/>
        <item x="0"/>
      </items>
    </pivotField>
    <pivotField axis="axisRow" compact="0" outline="0" showAll="0" defaultSubtotal="0">
      <items count="3">
        <item m="1" x="2"/>
        <item x="1"/>
        <item x="0"/>
      </items>
    </pivotField>
    <pivotField axis="axisRow" compact="0" outline="0" showAll="0" defaultSubtotal="0">
      <items count="12">
        <item m="1" x="11"/>
        <item x="10"/>
        <item x="0"/>
        <item x="1"/>
        <item x="2"/>
        <item x="3"/>
        <item x="4"/>
        <item x="5"/>
        <item x="6"/>
        <item x="7"/>
        <item x="8"/>
        <item x="9"/>
      </items>
    </pivotField>
    <pivotField axis="axisRow" compact="0" showAll="0" defaultSubtotal="0">
      <items count="3">
        <item m="1" x="2"/>
        <item x="1"/>
        <item x="0"/>
      </items>
    </pivotField>
    <pivotField dataField="1" compact="0" outline="0" showAll="0" defaultSubtotal="0"/>
  </pivotFields>
  <rowFields count="7">
    <field x="0"/>
    <field x="1"/>
    <field x="2"/>
    <field x="3"/>
    <field x="4"/>
    <field x="5"/>
    <field x="6"/>
  </rowFields>
  <rowItems count="19">
    <i>
      <x v="2"/>
      <x v="2"/>
      <x v="2"/>
      <x v="2"/>
      <x v="2"/>
      <x v="2"/>
      <x v="2"/>
    </i>
    <i>
      <x v="3"/>
      <x v="2"/>
      <x v="3"/>
      <x v="2"/>
      <x v="2"/>
      <x v="3"/>
      <x v="2"/>
    </i>
    <i>
      <x v="4"/>
      <x v="2"/>
      <x v="3"/>
      <x v="2"/>
      <x v="2"/>
      <x v="4"/>
      <x v="2"/>
    </i>
    <i>
      <x v="5"/>
      <x v="2"/>
      <x v="3"/>
      <x v="2"/>
      <x v="2"/>
      <x v="5"/>
      <x v="2"/>
    </i>
    <i>
      <x v="6"/>
      <x v="2"/>
      <x v="3"/>
      <x v="2"/>
      <x v="2"/>
      <x v="5"/>
      <x v="2"/>
    </i>
    <i>
      <x v="7"/>
      <x v="2"/>
      <x v="3"/>
      <x v="2"/>
      <x v="2"/>
      <x v="6"/>
      <x v="2"/>
    </i>
    <i>
      <x v="8"/>
      <x v="2"/>
      <x v="3"/>
      <x v="2"/>
      <x v="2"/>
      <x v="6"/>
      <x v="2"/>
    </i>
    <i>
      <x v="9"/>
      <x v="2"/>
      <x v="2"/>
      <x v="2"/>
      <x v="2"/>
      <x v="7"/>
      <x v="2"/>
    </i>
    <i>
      <x v="10"/>
      <x v="2"/>
      <x v="2"/>
      <x v="2"/>
      <x v="2"/>
      <x v="8"/>
      <x v="2"/>
    </i>
    <i>
      <x v="11"/>
      <x v="2"/>
      <x v="2"/>
      <x v="2"/>
      <x v="2"/>
      <x v="9"/>
      <x v="2"/>
    </i>
    <i>
      <x v="12"/>
      <x v="2"/>
      <x v="2"/>
      <x v="2"/>
      <x v="2"/>
      <x v="9"/>
      <x v="2"/>
    </i>
    <i>
      <x v="13"/>
      <x v="2"/>
      <x v="2"/>
      <x v="2"/>
      <x v="2"/>
      <x v="9"/>
      <x v="2"/>
    </i>
    <i>
      <x v="14"/>
      <x v="2"/>
      <x v="2"/>
      <x v="2"/>
      <x v="2"/>
      <x v="7"/>
      <x v="2"/>
    </i>
    <i>
      <x v="15"/>
      <x v="2"/>
      <x v="2"/>
      <x v="2"/>
      <x v="2"/>
      <x v="8"/>
      <x v="2"/>
    </i>
    <i>
      <x v="16"/>
      <x v="2"/>
      <x v="2"/>
      <x v="2"/>
      <x v="2"/>
      <x v="10"/>
      <x v="2"/>
    </i>
    <i>
      <x v="17"/>
      <x v="2"/>
      <x v="2"/>
      <x v="2"/>
      <x v="2"/>
      <x v="10"/>
      <x v="2"/>
    </i>
    <i>
      <x v="18"/>
      <x v="2"/>
      <x v="3"/>
      <x v="2"/>
      <x v="2"/>
      <x v="7"/>
      <x v="2"/>
    </i>
    <i>
      <x v="19"/>
      <x v="2"/>
      <x v="2"/>
      <x v="2"/>
      <x v="2"/>
      <x v="11"/>
      <x v="2"/>
    </i>
    <i>
      <x v="20"/>
      <x v="2"/>
      <x v="2"/>
      <x v="2"/>
      <x v="2"/>
      <x v="11"/>
      <x v="2"/>
    </i>
  </rowItems>
  <colItems count="1">
    <i/>
  </colItems>
  <dataFields count="1">
    <dataField name="Somme de Montant" fld="7" baseField="7" baseItem="0" numFmtId="4"/>
  </dataFields>
  <formats count="15">
    <format dxfId="29">
      <pivotArea dataOnly="0" outline="0" fieldPosition="0">
        <references count="1">
          <reference field="0" count="1">
            <x v="0"/>
          </reference>
        </references>
      </pivotArea>
    </format>
    <format dxfId="28">
      <pivotArea dataOnly="0" labelOnly="1" outline="0" fieldPosition="0">
        <references count="1">
          <reference field="0" count="0"/>
        </references>
      </pivotArea>
    </format>
    <format dxfId="27">
      <pivotArea dataOnly="0" outline="0" fieldPosition="0">
        <references count="1">
          <reference field="1" count="1">
            <x v="0"/>
          </reference>
        </references>
      </pivotArea>
    </format>
    <format dxfId="26">
      <pivotArea dataOnly="0" labelOnly="1" outline="0" fieldPosition="0">
        <references count="1">
          <reference field="1" count="0"/>
        </references>
      </pivotArea>
    </format>
    <format dxfId="25">
      <pivotArea dataOnly="0" outline="0" fieldPosition="0">
        <references count="1">
          <reference field="2" count="1">
            <x v="0"/>
          </reference>
        </references>
      </pivotArea>
    </format>
    <format dxfId="24">
      <pivotArea dataOnly="0" labelOnly="1" outline="0" fieldPosition="0">
        <references count="1">
          <reference field="2" count="0"/>
        </references>
      </pivotArea>
    </format>
    <format dxfId="23">
      <pivotArea dataOnly="0" outline="0" fieldPosition="0">
        <references count="1">
          <reference field="3" count="1">
            <x v="0"/>
          </reference>
        </references>
      </pivotArea>
    </format>
    <format dxfId="22">
      <pivotArea dataOnly="0" labelOnly="1" outline="0" fieldPosition="0">
        <references count="1">
          <reference field="3" count="0"/>
        </references>
      </pivotArea>
    </format>
    <format dxfId="21">
      <pivotArea dataOnly="0" outline="0" fieldPosition="0">
        <references count="1">
          <reference field="4" count="1">
            <x v="0"/>
          </reference>
        </references>
      </pivotArea>
    </format>
    <format dxfId="20">
      <pivotArea dataOnly="0" labelOnly="1" outline="0" fieldPosition="0">
        <references count="1">
          <reference field="4" count="0"/>
        </references>
      </pivotArea>
    </format>
    <format dxfId="19">
      <pivotArea dataOnly="0" outline="0" fieldPosition="0">
        <references count="1">
          <reference field="5" count="1">
            <x v="0"/>
          </reference>
        </references>
      </pivotArea>
    </format>
    <format dxfId="18">
      <pivotArea dataOnly="0" labelOnly="1" outline="0" fieldPosition="0">
        <references count="1">
          <reference field="5" count="0"/>
        </references>
      </pivotArea>
    </format>
    <format dxfId="17">
      <pivotArea dataOnly="0" fieldPosition="0">
        <references count="1">
          <reference field="6" count="1">
            <x v="0"/>
          </reference>
        </references>
      </pivotArea>
    </format>
    <format dxfId="16">
      <pivotArea dataOnly="0" labelOnly="1" fieldPosition="0">
        <references count="1">
          <reference field="6" count="0"/>
        </references>
      </pivotArea>
    </format>
    <format dxfId="15">
      <pivotArea outline="0" fieldPosition="0">
        <references count="1">
          <reference field="4294967294" count="1">
            <x v="0"/>
          </reference>
        </references>
      </pivotArea>
    </format>
  </formats>
  <pivotTableStyleInfo name="EBLA" showRowHeaders="1" showColHeaders="0" showRowStripes="0" showColStripes="0" showLastColumn="1"/>
  <filters count="1">
    <filter fld="0" type="captionNotEqual" evalOrder="-1" id="1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showGridLines="0" tabSelected="1" zoomScale="85" zoomScaleNormal="85" workbookViewId="0"/>
  </sheetViews>
  <sheetFormatPr baseColWidth="10" defaultColWidth="14.5703125" defaultRowHeight="15" x14ac:dyDescent="0.25"/>
  <cols>
    <col min="1" max="1" width="2.140625" customWidth="1" collapsed="1"/>
    <col min="2" max="2" width="25.85546875" customWidth="1" collapsed="1"/>
    <col min="3" max="3" width="17.7109375" customWidth="1" collapsed="1"/>
    <col min="4" max="4" width="13.85546875" customWidth="1" collapsed="1"/>
    <col min="5" max="5" width="18.7109375" customWidth="1" collapsed="1"/>
    <col min="6" max="6" width="31.85546875" customWidth="1" collapsed="1"/>
    <col min="7" max="7" width="17.7109375" customWidth="1" collapsed="1"/>
    <col min="8" max="8" width="25.7109375" customWidth="1" collapsed="1"/>
    <col min="9" max="9" width="22.7109375" customWidth="1" collapsed="1"/>
    <col min="10" max="10" width="19" customWidth="1" collapsed="1"/>
    <col min="11" max="17" width="19.140625" customWidth="1" collapsed="1"/>
  </cols>
  <sheetData>
    <row r="1" spans="2:16" x14ac:dyDescent="0.25">
      <c r="B1" s="8"/>
      <c r="C1" s="8"/>
      <c r="D1" s="8"/>
      <c r="E1" s="8"/>
      <c r="F1" s="7"/>
      <c r="J1" t="str">
        <f>CONCATENATE("Edité au : ",Donnees!F1)</f>
        <v>Edité au : 27/08/2018</v>
      </c>
      <c r="N1" s="8"/>
      <c r="O1" s="8"/>
      <c r="P1" s="8"/>
    </row>
    <row r="2" spans="2:16" x14ac:dyDescent="0.25">
      <c r="B2" s="15" t="s">
        <v>16</v>
      </c>
      <c r="C2" s="15"/>
      <c r="D2" s="15"/>
      <c r="E2" s="15"/>
      <c r="F2" s="15"/>
      <c r="G2" s="15"/>
      <c r="H2" s="15"/>
      <c r="I2" s="15"/>
      <c r="J2" s="12"/>
      <c r="K2" s="12"/>
      <c r="L2" s="12"/>
      <c r="M2" s="12"/>
      <c r="N2" s="12"/>
      <c r="O2" s="12"/>
      <c r="P2" s="12"/>
    </row>
    <row r="3" spans="2:16" ht="15.75" thickBot="1" x14ac:dyDescent="0.3">
      <c r="B3" s="10"/>
      <c r="C3" s="10"/>
      <c r="D3" s="13"/>
      <c r="E3" s="10"/>
      <c r="F3" s="13"/>
    </row>
    <row r="4" spans="2:16" ht="21.75" customHeight="1" x14ac:dyDescent="0.25">
      <c r="B4" s="18" t="s">
        <v>7</v>
      </c>
      <c r="C4" s="20" t="s">
        <v>8</v>
      </c>
      <c r="D4" s="16" t="s">
        <v>9</v>
      </c>
      <c r="E4" s="20" t="s">
        <v>10</v>
      </c>
      <c r="F4" s="16" t="s">
        <v>6</v>
      </c>
      <c r="G4" s="16" t="s">
        <v>11</v>
      </c>
      <c r="H4" s="16" t="s">
        <v>13</v>
      </c>
      <c r="I4" s="16" t="s">
        <v>12</v>
      </c>
    </row>
    <row r="5" spans="2:16" ht="21.75" customHeight="1" thickBot="1" x14ac:dyDescent="0.3">
      <c r="B5" s="19"/>
      <c r="C5" s="21"/>
      <c r="D5" s="17"/>
      <c r="E5" s="17"/>
      <c r="F5" s="17"/>
      <c r="G5" s="17"/>
      <c r="H5" s="17"/>
      <c r="I5" s="17"/>
    </row>
    <row r="6" spans="2:16" ht="15" hidden="1" customHeight="1" x14ac:dyDescent="0.25">
      <c r="B6" s="2" t="s">
        <v>15</v>
      </c>
    </row>
    <row r="7" spans="2:16" ht="15" hidden="1" customHeight="1" x14ac:dyDescent="0.25">
      <c r="B7" s="2" t="s">
        <v>7</v>
      </c>
      <c r="C7" s="2" t="s">
        <v>8</v>
      </c>
      <c r="D7" s="2" t="s">
        <v>9</v>
      </c>
      <c r="E7" s="2" t="s">
        <v>10</v>
      </c>
      <c r="F7" s="2" t="s">
        <v>6</v>
      </c>
      <c r="G7" s="2" t="s">
        <v>11</v>
      </c>
      <c r="H7" s="2" t="s">
        <v>13</v>
      </c>
      <c r="I7" t="s">
        <v>14</v>
      </c>
    </row>
    <row r="8" spans="2:16" x14ac:dyDescent="0.25">
      <c r="B8" s="14" t="s">
        <v>17</v>
      </c>
      <c r="C8" s="14" t="s">
        <v>18</v>
      </c>
      <c r="D8" s="14" t="s">
        <v>19</v>
      </c>
      <c r="E8" s="14" t="s">
        <v>20</v>
      </c>
      <c r="F8" s="14" t="s">
        <v>21</v>
      </c>
      <c r="G8" s="14" t="s">
        <v>22</v>
      </c>
      <c r="H8" s="14" t="s">
        <v>23</v>
      </c>
      <c r="I8" s="22">
        <v>126833</v>
      </c>
    </row>
    <row r="9" spans="2:16" x14ac:dyDescent="0.25">
      <c r="B9" s="14" t="s">
        <v>27</v>
      </c>
      <c r="C9" s="14" t="s">
        <v>18</v>
      </c>
      <c r="D9" s="14" t="s">
        <v>28</v>
      </c>
      <c r="E9" s="14" t="s">
        <v>20</v>
      </c>
      <c r="F9" s="14" t="s">
        <v>21</v>
      </c>
      <c r="G9" s="14" t="s">
        <v>29</v>
      </c>
      <c r="H9" s="14" t="s">
        <v>23</v>
      </c>
      <c r="I9" s="22">
        <v>3333</v>
      </c>
    </row>
    <row r="10" spans="2:16" x14ac:dyDescent="0.25">
      <c r="B10" s="14" t="s">
        <v>30</v>
      </c>
      <c r="C10" s="14" t="s">
        <v>18</v>
      </c>
      <c r="D10" s="14" t="s">
        <v>28</v>
      </c>
      <c r="E10" s="14" t="s">
        <v>20</v>
      </c>
      <c r="F10" s="14" t="s">
        <v>21</v>
      </c>
      <c r="G10" s="14" t="s">
        <v>31</v>
      </c>
      <c r="H10" s="14" t="s">
        <v>23</v>
      </c>
      <c r="I10" s="22">
        <v>7850</v>
      </c>
    </row>
    <row r="11" spans="2:16" x14ac:dyDescent="0.25">
      <c r="B11" s="14" t="s">
        <v>32</v>
      </c>
      <c r="C11" s="14" t="s">
        <v>18</v>
      </c>
      <c r="D11" s="14" t="s">
        <v>28</v>
      </c>
      <c r="E11" s="14" t="s">
        <v>20</v>
      </c>
      <c r="F11" s="14" t="s">
        <v>21</v>
      </c>
      <c r="G11" s="14" t="s">
        <v>33</v>
      </c>
      <c r="H11" s="14" t="s">
        <v>23</v>
      </c>
      <c r="I11" s="22">
        <v>0</v>
      </c>
    </row>
    <row r="12" spans="2:16" x14ac:dyDescent="0.25">
      <c r="B12" s="14" t="s">
        <v>34</v>
      </c>
      <c r="C12" s="14" t="s">
        <v>18</v>
      </c>
      <c r="D12" s="14" t="s">
        <v>28</v>
      </c>
      <c r="E12" s="14" t="s">
        <v>20</v>
      </c>
      <c r="F12" s="14" t="s">
        <v>21</v>
      </c>
      <c r="G12" s="14" t="s">
        <v>33</v>
      </c>
      <c r="H12" s="14" t="s">
        <v>23</v>
      </c>
      <c r="I12" s="22">
        <v>3.28</v>
      </c>
    </row>
    <row r="13" spans="2:16" x14ac:dyDescent="0.25">
      <c r="B13" s="14" t="s">
        <v>35</v>
      </c>
      <c r="C13" s="14" t="s">
        <v>18</v>
      </c>
      <c r="D13" s="14" t="s">
        <v>28</v>
      </c>
      <c r="E13" s="14" t="s">
        <v>20</v>
      </c>
      <c r="F13" s="14" t="s">
        <v>21</v>
      </c>
      <c r="G13" s="14" t="s">
        <v>36</v>
      </c>
      <c r="H13" s="14" t="s">
        <v>23</v>
      </c>
      <c r="I13" s="22">
        <v>0</v>
      </c>
    </row>
    <row r="14" spans="2:16" x14ac:dyDescent="0.25">
      <c r="B14" s="14" t="s">
        <v>37</v>
      </c>
      <c r="C14" s="14" t="s">
        <v>18</v>
      </c>
      <c r="D14" s="14" t="s">
        <v>28</v>
      </c>
      <c r="E14" s="14" t="s">
        <v>20</v>
      </c>
      <c r="F14" s="14" t="s">
        <v>21</v>
      </c>
      <c r="G14" s="14" t="s">
        <v>36</v>
      </c>
      <c r="H14" s="14" t="s">
        <v>23</v>
      </c>
      <c r="I14" s="22">
        <v>0</v>
      </c>
    </row>
    <row r="15" spans="2:16" x14ac:dyDescent="0.25">
      <c r="B15" s="14" t="s">
        <v>38</v>
      </c>
      <c r="C15" s="14" t="s">
        <v>18</v>
      </c>
      <c r="D15" s="14" t="s">
        <v>19</v>
      </c>
      <c r="E15" s="14" t="s">
        <v>20</v>
      </c>
      <c r="F15" s="14" t="s">
        <v>21</v>
      </c>
      <c r="G15" s="14" t="s">
        <v>39</v>
      </c>
      <c r="H15" s="14" t="s">
        <v>23</v>
      </c>
      <c r="I15" s="22">
        <v>2500</v>
      </c>
    </row>
    <row r="16" spans="2:16" x14ac:dyDescent="0.25">
      <c r="B16" s="14" t="s">
        <v>40</v>
      </c>
      <c r="C16" s="14" t="s">
        <v>18</v>
      </c>
      <c r="D16" s="14" t="s">
        <v>19</v>
      </c>
      <c r="E16" s="14" t="s">
        <v>20</v>
      </c>
      <c r="F16" s="14" t="s">
        <v>21</v>
      </c>
      <c r="G16" s="14" t="s">
        <v>41</v>
      </c>
      <c r="H16" s="14" t="s">
        <v>23</v>
      </c>
      <c r="I16" s="22">
        <v>2500</v>
      </c>
    </row>
    <row r="17" spans="2:9" x14ac:dyDescent="0.25">
      <c r="B17" s="14" t="s">
        <v>42</v>
      </c>
      <c r="C17" s="14" t="s">
        <v>18</v>
      </c>
      <c r="D17" s="14" t="s">
        <v>19</v>
      </c>
      <c r="E17" s="14" t="s">
        <v>20</v>
      </c>
      <c r="F17" s="14" t="s">
        <v>21</v>
      </c>
      <c r="G17" s="14" t="s">
        <v>43</v>
      </c>
      <c r="H17" s="14" t="s">
        <v>23</v>
      </c>
      <c r="I17" s="22">
        <v>0</v>
      </c>
    </row>
    <row r="18" spans="2:9" x14ac:dyDescent="0.25">
      <c r="B18" s="14" t="s">
        <v>44</v>
      </c>
      <c r="C18" s="14" t="s">
        <v>18</v>
      </c>
      <c r="D18" s="14" t="s">
        <v>19</v>
      </c>
      <c r="E18" s="14" t="s">
        <v>20</v>
      </c>
      <c r="F18" s="14" t="s">
        <v>21</v>
      </c>
      <c r="G18" s="14" t="s">
        <v>43</v>
      </c>
      <c r="H18" s="14" t="s">
        <v>23</v>
      </c>
      <c r="I18" s="22">
        <v>0</v>
      </c>
    </row>
    <row r="19" spans="2:9" x14ac:dyDescent="0.25">
      <c r="B19" s="14" t="s">
        <v>45</v>
      </c>
      <c r="C19" s="14" t="s">
        <v>18</v>
      </c>
      <c r="D19" s="14" t="s">
        <v>19</v>
      </c>
      <c r="E19" s="14" t="s">
        <v>20</v>
      </c>
      <c r="F19" s="14" t="s">
        <v>21</v>
      </c>
      <c r="G19" s="14" t="s">
        <v>43</v>
      </c>
      <c r="H19" s="14" t="s">
        <v>23</v>
      </c>
      <c r="I19" s="22">
        <v>0</v>
      </c>
    </row>
    <row r="20" spans="2:9" x14ac:dyDescent="0.25">
      <c r="B20" s="14" t="s">
        <v>46</v>
      </c>
      <c r="C20" s="14" t="s">
        <v>18</v>
      </c>
      <c r="D20" s="14" t="s">
        <v>19</v>
      </c>
      <c r="E20" s="14" t="s">
        <v>20</v>
      </c>
      <c r="F20" s="14" t="s">
        <v>21</v>
      </c>
      <c r="G20" s="14" t="s">
        <v>39</v>
      </c>
      <c r="H20" s="14" t="s">
        <v>23</v>
      </c>
      <c r="I20" s="22">
        <v>0</v>
      </c>
    </row>
    <row r="21" spans="2:9" x14ac:dyDescent="0.25">
      <c r="B21" s="14" t="s">
        <v>47</v>
      </c>
      <c r="C21" s="14" t="s">
        <v>18</v>
      </c>
      <c r="D21" s="14" t="s">
        <v>19</v>
      </c>
      <c r="E21" s="14" t="s">
        <v>20</v>
      </c>
      <c r="F21" s="14" t="s">
        <v>21</v>
      </c>
      <c r="G21" s="14" t="s">
        <v>41</v>
      </c>
      <c r="H21" s="14" t="s">
        <v>23</v>
      </c>
      <c r="I21" s="22">
        <v>0</v>
      </c>
    </row>
    <row r="22" spans="2:9" x14ac:dyDescent="0.25">
      <c r="B22" s="14" t="s">
        <v>48</v>
      </c>
      <c r="C22" s="14" t="s">
        <v>18</v>
      </c>
      <c r="D22" s="14" t="s">
        <v>19</v>
      </c>
      <c r="E22" s="14" t="s">
        <v>20</v>
      </c>
      <c r="F22" s="14" t="s">
        <v>21</v>
      </c>
      <c r="G22" s="14" t="s">
        <v>49</v>
      </c>
      <c r="H22" s="14" t="s">
        <v>23</v>
      </c>
      <c r="I22" s="22">
        <v>0</v>
      </c>
    </row>
    <row r="23" spans="2:9" x14ac:dyDescent="0.25">
      <c r="B23" s="14" t="s">
        <v>50</v>
      </c>
      <c r="C23" s="14" t="s">
        <v>18</v>
      </c>
      <c r="D23" s="14" t="s">
        <v>19</v>
      </c>
      <c r="E23" s="14" t="s">
        <v>20</v>
      </c>
      <c r="F23" s="14" t="s">
        <v>21</v>
      </c>
      <c r="G23" s="14" t="s">
        <v>49</v>
      </c>
      <c r="H23" s="14" t="s">
        <v>23</v>
      </c>
      <c r="I23" s="22">
        <v>12000</v>
      </c>
    </row>
    <row r="24" spans="2:9" x14ac:dyDescent="0.25">
      <c r="B24" s="14" t="s">
        <v>51</v>
      </c>
      <c r="C24" s="14" t="s">
        <v>18</v>
      </c>
      <c r="D24" s="14" t="s">
        <v>28</v>
      </c>
      <c r="E24" s="14" t="s">
        <v>20</v>
      </c>
      <c r="F24" s="14" t="s">
        <v>21</v>
      </c>
      <c r="G24" s="14" t="s">
        <v>39</v>
      </c>
      <c r="H24" s="14" t="s">
        <v>23</v>
      </c>
      <c r="I24" s="22">
        <v>10000</v>
      </c>
    </row>
    <row r="25" spans="2:9" x14ac:dyDescent="0.25">
      <c r="B25" s="14" t="s">
        <v>52</v>
      </c>
      <c r="C25" s="14" t="s">
        <v>18</v>
      </c>
      <c r="D25" s="14" t="s">
        <v>19</v>
      </c>
      <c r="E25" s="14" t="s">
        <v>20</v>
      </c>
      <c r="F25" s="14" t="s">
        <v>21</v>
      </c>
      <c r="G25" s="14" t="s">
        <v>53</v>
      </c>
      <c r="H25" s="14" t="s">
        <v>23</v>
      </c>
      <c r="I25" s="22">
        <v>30000</v>
      </c>
    </row>
    <row r="26" spans="2:9" x14ac:dyDescent="0.25">
      <c r="B26" s="14" t="s">
        <v>54</v>
      </c>
      <c r="C26" s="14" t="s">
        <v>18</v>
      </c>
      <c r="D26" s="14" t="s">
        <v>19</v>
      </c>
      <c r="E26" s="14" t="s">
        <v>20</v>
      </c>
      <c r="F26" s="14" t="s">
        <v>21</v>
      </c>
      <c r="G26" s="14" t="s">
        <v>53</v>
      </c>
      <c r="H26" s="14" t="s">
        <v>23</v>
      </c>
      <c r="I26" s="22">
        <v>30000</v>
      </c>
    </row>
  </sheetData>
  <mergeCells count="9">
    <mergeCell ref="B2:I2"/>
    <mergeCell ref="F4:F5"/>
    <mergeCell ref="G4:G5"/>
    <mergeCell ref="H4:H5"/>
    <mergeCell ref="I4:I5"/>
    <mergeCell ref="B4:B5"/>
    <mergeCell ref="D4:D5"/>
    <mergeCell ref="E4:E5"/>
    <mergeCell ref="C4:C5"/>
  </mergeCells>
  <conditionalFormatting sqref="H999999">
    <cfRule type="cellIs" dxfId="31" priority="2" operator="equal">
      <formula>"Contrat non renseigné"</formula>
    </cfRule>
  </conditionalFormatting>
  <conditionalFormatting sqref="H8:H999999">
    <cfRule type="cellIs" dxfId="30" priority="1" operator="equal">
      <formula>"Contrat non renseigné"</formula>
    </cfRule>
  </conditionalFormatting>
  <pageMargins left="0.25" right="0.25" top="0.75" bottom="0.75" header="0.3" footer="0.3"/>
  <pageSetup paperSize="9" scale="3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2"/>
  <sheetViews>
    <sheetView workbookViewId="0"/>
  </sheetViews>
  <sheetFormatPr baseColWidth="10" defaultColWidth="24.42578125" defaultRowHeight="15" x14ac:dyDescent="0.25"/>
  <cols>
    <col min="1" max="10" width="24.42578125" style="1" collapsed="1"/>
    <col min="11" max="11" width="29.85546875" style="1" customWidth="1" collapsed="1"/>
    <col min="12" max="13" width="24.42578125" style="1" collapsed="1"/>
    <col min="14" max="14" width="31" style="1" customWidth="1" collapsed="1"/>
    <col min="15" max="15" width="24.42578125" style="1" collapsed="1"/>
    <col min="16" max="16" width="27" style="1" customWidth="1" collapsed="1"/>
    <col min="17" max="17" width="24.42578125" style="1" collapsed="1"/>
    <col min="18" max="18" width="27.140625" style="1" customWidth="1" collapsed="1"/>
    <col min="19" max="19" width="14.7109375" style="1" customWidth="1" collapsed="1"/>
    <col min="20" max="20" width="14.7109375" style="1" bestFit="1" customWidth="1" collapsed="1"/>
    <col min="21" max="21" width="14.85546875" style="1" bestFit="1" customWidth="1" collapsed="1"/>
    <col min="22" max="22" width="14.85546875" style="1" customWidth="1" collapsed="1"/>
    <col min="23" max="23" width="18.42578125" style="1" customWidth="1" collapsed="1"/>
    <col min="24" max="25" width="19.85546875" style="1" customWidth="1" collapsed="1"/>
    <col min="26" max="26" width="14.5703125" style="1" customWidth="1" collapsed="1"/>
    <col min="27" max="27" width="15.42578125" style="1" customWidth="1" collapsed="1"/>
    <col min="28" max="29" width="24.42578125" style="1" collapsed="1"/>
    <col min="30" max="30" width="11.140625" style="1" customWidth="1" collapsed="1"/>
    <col min="31" max="31" width="11.85546875" style="1" customWidth="1" collapsed="1"/>
    <col min="32" max="32" width="24.42578125" style="1" collapsed="1"/>
    <col min="33" max="33" width="27.7109375" style="1" bestFit="1" customWidth="1" collapsed="1"/>
    <col min="34" max="34" width="31" style="1" bestFit="1" customWidth="1" collapsed="1"/>
    <col min="35" max="35" width="25" style="1" bestFit="1" customWidth="1" collapsed="1"/>
    <col min="36" max="36" width="37.7109375" style="1" bestFit="1" customWidth="1" collapsed="1"/>
    <col min="37" max="37" width="34.85546875" style="1" bestFit="1" customWidth="1" collapsed="1"/>
    <col min="38" max="38" width="29" style="1" bestFit="1" customWidth="1" collapsed="1"/>
    <col min="39" max="39" width="25.5703125" style="1" bestFit="1" customWidth="1" collapsed="1"/>
    <col min="40" max="40" width="24.42578125" style="1" collapsed="1"/>
    <col min="41" max="41" width="12.5703125" style="1" bestFit="1" customWidth="1" collapsed="1"/>
    <col min="42" max="42" width="13.28515625" style="1" customWidth="1" collapsed="1"/>
    <col min="43" max="43" width="15" style="1" customWidth="1" collapsed="1"/>
    <col min="44" max="44" width="13.28515625" style="1" customWidth="1" collapsed="1"/>
    <col min="45" max="16384" width="24.42578125" style="1" collapsed="1"/>
  </cols>
  <sheetData>
    <row r="1" spans="1:40" x14ac:dyDescent="0.25">
      <c r="A1" s="1" t="s">
        <v>0</v>
      </c>
      <c r="B1" s="9" t="str">
        <f>I4</f>
        <v>404028</v>
      </c>
      <c r="C1" s="1" t="s">
        <v>1</v>
      </c>
      <c r="D1" s="11" t="str">
        <f>J4</f>
        <v>DEB</v>
      </c>
      <c r="E1" s="1" t="s">
        <v>2</v>
      </c>
      <c r="F1" s="11" t="str">
        <f>K4</f>
        <v>27/08/2018</v>
      </c>
      <c r="G1" s="11"/>
    </row>
    <row r="2" spans="1:40" x14ac:dyDescent="0.25">
      <c r="B2" s="11"/>
      <c r="D2" s="11"/>
    </row>
    <row r="3" spans="1:40" s="3" customFormat="1" ht="15" customHeight="1" x14ac:dyDescent="0.25">
      <c r="A3" s="5" t="s">
        <v>7</v>
      </c>
      <c r="B3" s="5" t="s">
        <v>8</v>
      </c>
      <c r="C3" s="5" t="s">
        <v>9</v>
      </c>
      <c r="D3" s="5" t="s">
        <v>10</v>
      </c>
      <c r="E3" s="5" t="s">
        <v>6</v>
      </c>
      <c r="F3" s="5" t="s">
        <v>11</v>
      </c>
      <c r="G3" s="5" t="s">
        <v>13</v>
      </c>
      <c r="H3" s="5" t="s">
        <v>12</v>
      </c>
      <c r="I3" s="5" t="s">
        <v>3</v>
      </c>
      <c r="J3" s="5" t="s">
        <v>4</v>
      </c>
      <c r="K3" s="5" t="s">
        <v>5</v>
      </c>
      <c r="L3" s="5"/>
      <c r="M3" s="5"/>
      <c r="N3" s="5"/>
      <c r="O3" s="5"/>
      <c r="P3" s="5"/>
      <c r="Q3" s="4"/>
      <c r="R3" s="6"/>
      <c r="S3" s="6"/>
      <c r="T3" s="6"/>
      <c r="U3" s="6"/>
      <c r="V3" s="6"/>
      <c r="W3" s="6"/>
      <c r="X3" s="6"/>
      <c r="Y3" s="4"/>
      <c r="Z3" s="6"/>
      <c r="AA3" s="6"/>
      <c r="AB3" s="6"/>
      <c r="AC3" s="6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x14ac:dyDescent="0.25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1" t="s">
        <v>22</v>
      </c>
      <c r="G4" s="1" t="s">
        <v>23</v>
      </c>
      <c r="H4" s="9">
        <v>126833</v>
      </c>
      <c r="I4" s="1" t="s">
        <v>24</v>
      </c>
      <c r="J4" s="1" t="s">
        <v>25</v>
      </c>
      <c r="K4" s="1" t="s">
        <v>26</v>
      </c>
    </row>
    <row r="5" spans="1:40" x14ac:dyDescent="0.25">
      <c r="A5" s="1" t="s">
        <v>27</v>
      </c>
      <c r="B5" s="1" t="s">
        <v>18</v>
      </c>
      <c r="C5" s="1" t="s">
        <v>28</v>
      </c>
      <c r="D5" s="1" t="s">
        <v>20</v>
      </c>
      <c r="E5" s="1" t="s">
        <v>21</v>
      </c>
      <c r="F5" s="11" t="s">
        <v>29</v>
      </c>
      <c r="G5" s="1" t="s">
        <v>23</v>
      </c>
      <c r="H5" s="9">
        <v>3333</v>
      </c>
      <c r="I5" s="1" t="s">
        <v>24</v>
      </c>
      <c r="J5" s="1" t="s">
        <v>25</v>
      </c>
      <c r="K5" s="1" t="s">
        <v>26</v>
      </c>
    </row>
    <row r="6" spans="1:40" x14ac:dyDescent="0.25">
      <c r="A6" s="1" t="s">
        <v>30</v>
      </c>
      <c r="B6" s="1" t="s">
        <v>18</v>
      </c>
      <c r="C6" s="1" t="s">
        <v>28</v>
      </c>
      <c r="D6" s="1" t="s">
        <v>20</v>
      </c>
      <c r="E6" s="1" t="s">
        <v>21</v>
      </c>
      <c r="F6" s="11" t="s">
        <v>31</v>
      </c>
      <c r="G6" s="1" t="s">
        <v>23</v>
      </c>
      <c r="H6" s="9">
        <v>7850</v>
      </c>
      <c r="I6" s="1" t="s">
        <v>24</v>
      </c>
      <c r="J6" s="1" t="s">
        <v>25</v>
      </c>
      <c r="K6" s="1" t="s">
        <v>26</v>
      </c>
    </row>
    <row r="7" spans="1:40" x14ac:dyDescent="0.25">
      <c r="A7" s="1" t="s">
        <v>32</v>
      </c>
      <c r="B7" s="1" t="s">
        <v>18</v>
      </c>
      <c r="C7" s="1" t="s">
        <v>28</v>
      </c>
      <c r="D7" s="1" t="s">
        <v>20</v>
      </c>
      <c r="E7" s="1" t="s">
        <v>21</v>
      </c>
      <c r="F7" s="11" t="s">
        <v>33</v>
      </c>
      <c r="G7" s="1" t="s">
        <v>23</v>
      </c>
      <c r="H7" s="9">
        <v>0</v>
      </c>
      <c r="I7" s="1" t="s">
        <v>24</v>
      </c>
      <c r="J7" s="1" t="s">
        <v>25</v>
      </c>
      <c r="K7" s="1" t="s">
        <v>26</v>
      </c>
    </row>
    <row r="8" spans="1:40" x14ac:dyDescent="0.25">
      <c r="A8" s="1" t="s">
        <v>34</v>
      </c>
      <c r="B8" s="1" t="s">
        <v>18</v>
      </c>
      <c r="C8" s="1" t="s">
        <v>28</v>
      </c>
      <c r="D8" s="1" t="s">
        <v>20</v>
      </c>
      <c r="E8" s="1" t="s">
        <v>21</v>
      </c>
      <c r="F8" s="11" t="s">
        <v>33</v>
      </c>
      <c r="G8" s="1" t="s">
        <v>23</v>
      </c>
      <c r="H8" s="9">
        <v>3.28</v>
      </c>
      <c r="I8" s="1" t="s">
        <v>24</v>
      </c>
      <c r="J8" s="1" t="s">
        <v>25</v>
      </c>
      <c r="K8" s="1" t="s">
        <v>26</v>
      </c>
    </row>
    <row r="9" spans="1:40" x14ac:dyDescent="0.25">
      <c r="A9" s="1" t="s">
        <v>35</v>
      </c>
      <c r="B9" s="1" t="s">
        <v>18</v>
      </c>
      <c r="C9" s="1" t="s">
        <v>28</v>
      </c>
      <c r="D9" s="1" t="s">
        <v>20</v>
      </c>
      <c r="E9" s="1" t="s">
        <v>21</v>
      </c>
      <c r="F9" s="11" t="s">
        <v>36</v>
      </c>
      <c r="G9" s="1" t="s">
        <v>23</v>
      </c>
      <c r="H9" s="9">
        <v>0</v>
      </c>
      <c r="I9" s="1" t="s">
        <v>24</v>
      </c>
      <c r="J9" s="1" t="s">
        <v>25</v>
      </c>
      <c r="K9" s="1" t="s">
        <v>26</v>
      </c>
    </row>
    <row r="10" spans="1:40" x14ac:dyDescent="0.25">
      <c r="A10" s="1" t="s">
        <v>37</v>
      </c>
      <c r="B10" s="1" t="s">
        <v>18</v>
      </c>
      <c r="C10" s="1" t="s">
        <v>28</v>
      </c>
      <c r="D10" s="1" t="s">
        <v>20</v>
      </c>
      <c r="E10" s="1" t="s">
        <v>21</v>
      </c>
      <c r="F10" s="11" t="s">
        <v>36</v>
      </c>
      <c r="G10" s="1" t="s">
        <v>23</v>
      </c>
      <c r="H10" s="9">
        <v>0</v>
      </c>
      <c r="I10" s="1" t="s">
        <v>24</v>
      </c>
      <c r="J10" s="1" t="s">
        <v>25</v>
      </c>
      <c r="K10" s="1" t="s">
        <v>26</v>
      </c>
    </row>
    <row r="11" spans="1:40" x14ac:dyDescent="0.25">
      <c r="A11" s="1" t="s">
        <v>38</v>
      </c>
      <c r="B11" s="1" t="s">
        <v>18</v>
      </c>
      <c r="C11" s="1" t="s">
        <v>19</v>
      </c>
      <c r="D11" s="1" t="s">
        <v>20</v>
      </c>
      <c r="E11" s="1" t="s">
        <v>21</v>
      </c>
      <c r="F11" s="11" t="s">
        <v>39</v>
      </c>
      <c r="G11" s="1" t="s">
        <v>23</v>
      </c>
      <c r="H11" s="9">
        <v>2500</v>
      </c>
      <c r="I11" s="1" t="s">
        <v>24</v>
      </c>
      <c r="J11" s="1" t="s">
        <v>25</v>
      </c>
      <c r="K11" s="1" t="s">
        <v>26</v>
      </c>
    </row>
    <row r="12" spans="1:40" x14ac:dyDescent="0.25">
      <c r="A12" s="1" t="s">
        <v>40</v>
      </c>
      <c r="B12" s="1" t="s">
        <v>18</v>
      </c>
      <c r="C12" s="1" t="s">
        <v>19</v>
      </c>
      <c r="D12" s="1" t="s">
        <v>20</v>
      </c>
      <c r="E12" s="1" t="s">
        <v>21</v>
      </c>
      <c r="F12" s="11" t="s">
        <v>41</v>
      </c>
      <c r="G12" s="1" t="s">
        <v>23</v>
      </c>
      <c r="H12" s="9">
        <v>2500</v>
      </c>
      <c r="I12" s="1" t="s">
        <v>24</v>
      </c>
      <c r="J12" s="1" t="s">
        <v>25</v>
      </c>
      <c r="K12" s="1" t="s">
        <v>26</v>
      </c>
    </row>
    <row r="13" spans="1:40" x14ac:dyDescent="0.25">
      <c r="A13" s="1" t="s">
        <v>42</v>
      </c>
      <c r="B13" s="1" t="s">
        <v>18</v>
      </c>
      <c r="C13" s="1" t="s">
        <v>19</v>
      </c>
      <c r="D13" s="1" t="s">
        <v>20</v>
      </c>
      <c r="E13" s="1" t="s">
        <v>21</v>
      </c>
      <c r="F13" s="11" t="s">
        <v>43</v>
      </c>
      <c r="G13" s="1" t="s">
        <v>23</v>
      </c>
      <c r="H13" s="9">
        <v>0</v>
      </c>
      <c r="I13" s="1" t="s">
        <v>24</v>
      </c>
      <c r="J13" s="1" t="s">
        <v>25</v>
      </c>
      <c r="K13" s="1" t="s">
        <v>26</v>
      </c>
    </row>
    <row r="14" spans="1:40" x14ac:dyDescent="0.25">
      <c r="A14" s="1" t="s">
        <v>44</v>
      </c>
      <c r="B14" s="1" t="s">
        <v>18</v>
      </c>
      <c r="C14" s="1" t="s">
        <v>19</v>
      </c>
      <c r="D14" s="1" t="s">
        <v>20</v>
      </c>
      <c r="E14" s="1" t="s">
        <v>21</v>
      </c>
      <c r="F14" s="11" t="s">
        <v>43</v>
      </c>
      <c r="G14" s="1" t="s">
        <v>23</v>
      </c>
      <c r="H14" s="9">
        <v>0</v>
      </c>
      <c r="I14" s="1" t="s">
        <v>24</v>
      </c>
      <c r="J14" s="1" t="s">
        <v>25</v>
      </c>
      <c r="K14" s="1" t="s">
        <v>26</v>
      </c>
    </row>
    <row r="15" spans="1:40" x14ac:dyDescent="0.25">
      <c r="A15" s="1" t="s">
        <v>45</v>
      </c>
      <c r="B15" s="1" t="s">
        <v>18</v>
      </c>
      <c r="C15" s="1" t="s">
        <v>19</v>
      </c>
      <c r="D15" s="1" t="s">
        <v>20</v>
      </c>
      <c r="E15" s="1" t="s">
        <v>21</v>
      </c>
      <c r="F15" s="11" t="s">
        <v>43</v>
      </c>
      <c r="G15" s="1" t="s">
        <v>23</v>
      </c>
      <c r="H15" s="9">
        <v>0</v>
      </c>
      <c r="I15" s="1" t="s">
        <v>24</v>
      </c>
      <c r="J15" s="1" t="s">
        <v>25</v>
      </c>
      <c r="K15" s="1" t="s">
        <v>26</v>
      </c>
    </row>
    <row r="16" spans="1:40" x14ac:dyDescent="0.25">
      <c r="A16" s="1" t="s">
        <v>46</v>
      </c>
      <c r="B16" s="1" t="s">
        <v>18</v>
      </c>
      <c r="C16" s="1" t="s">
        <v>19</v>
      </c>
      <c r="D16" s="1" t="s">
        <v>20</v>
      </c>
      <c r="E16" s="1" t="s">
        <v>21</v>
      </c>
      <c r="F16" s="11" t="s">
        <v>39</v>
      </c>
      <c r="G16" s="1" t="s">
        <v>23</v>
      </c>
      <c r="H16" s="9">
        <v>0</v>
      </c>
      <c r="I16" s="1" t="s">
        <v>24</v>
      </c>
      <c r="J16" s="1" t="s">
        <v>25</v>
      </c>
      <c r="K16" s="1" t="s">
        <v>26</v>
      </c>
    </row>
    <row r="17" spans="1:11" x14ac:dyDescent="0.25">
      <c r="A17" s="1" t="s">
        <v>47</v>
      </c>
      <c r="B17" s="1" t="s">
        <v>18</v>
      </c>
      <c r="C17" s="1" t="s">
        <v>19</v>
      </c>
      <c r="D17" s="1" t="s">
        <v>20</v>
      </c>
      <c r="E17" s="1" t="s">
        <v>21</v>
      </c>
      <c r="F17" s="11" t="s">
        <v>41</v>
      </c>
      <c r="G17" s="1" t="s">
        <v>23</v>
      </c>
      <c r="H17" s="9">
        <v>0</v>
      </c>
      <c r="I17" s="1" t="s">
        <v>24</v>
      </c>
      <c r="J17" s="1" t="s">
        <v>25</v>
      </c>
      <c r="K17" s="1" t="s">
        <v>26</v>
      </c>
    </row>
    <row r="18" spans="1:11" x14ac:dyDescent="0.25">
      <c r="A18" s="1" t="s">
        <v>48</v>
      </c>
      <c r="B18" s="1" t="s">
        <v>18</v>
      </c>
      <c r="C18" s="1" t="s">
        <v>19</v>
      </c>
      <c r="D18" s="1" t="s">
        <v>20</v>
      </c>
      <c r="E18" s="1" t="s">
        <v>21</v>
      </c>
      <c r="F18" s="11" t="s">
        <v>49</v>
      </c>
      <c r="G18" s="1" t="s">
        <v>23</v>
      </c>
      <c r="H18" s="9">
        <v>0</v>
      </c>
      <c r="I18" s="1" t="s">
        <v>24</v>
      </c>
      <c r="J18" s="1" t="s">
        <v>25</v>
      </c>
      <c r="K18" s="1" t="s">
        <v>26</v>
      </c>
    </row>
    <row r="19" spans="1:11" x14ac:dyDescent="0.25">
      <c r="A19" s="1" t="s">
        <v>50</v>
      </c>
      <c r="B19" s="1" t="s">
        <v>18</v>
      </c>
      <c r="C19" s="1" t="s">
        <v>19</v>
      </c>
      <c r="D19" s="1" t="s">
        <v>20</v>
      </c>
      <c r="E19" s="1" t="s">
        <v>21</v>
      </c>
      <c r="F19" s="11" t="s">
        <v>49</v>
      </c>
      <c r="G19" s="1" t="s">
        <v>23</v>
      </c>
      <c r="H19" s="9">
        <v>12000</v>
      </c>
      <c r="I19" s="1" t="s">
        <v>24</v>
      </c>
      <c r="J19" s="1" t="s">
        <v>25</v>
      </c>
      <c r="K19" s="1" t="s">
        <v>26</v>
      </c>
    </row>
    <row r="20" spans="1:11" x14ac:dyDescent="0.25">
      <c r="A20" s="1" t="s">
        <v>51</v>
      </c>
      <c r="B20" s="1" t="s">
        <v>18</v>
      </c>
      <c r="C20" s="1" t="s">
        <v>28</v>
      </c>
      <c r="D20" s="1" t="s">
        <v>20</v>
      </c>
      <c r="E20" s="1" t="s">
        <v>21</v>
      </c>
      <c r="F20" s="11" t="s">
        <v>39</v>
      </c>
      <c r="G20" s="1" t="s">
        <v>23</v>
      </c>
      <c r="H20" s="9">
        <v>10000</v>
      </c>
      <c r="I20" s="1" t="s">
        <v>24</v>
      </c>
      <c r="J20" s="1" t="s">
        <v>25</v>
      </c>
      <c r="K20" s="1" t="s">
        <v>26</v>
      </c>
    </row>
    <row r="21" spans="1:11" x14ac:dyDescent="0.25">
      <c r="A21" s="1" t="s">
        <v>52</v>
      </c>
      <c r="B21" s="1" t="s">
        <v>18</v>
      </c>
      <c r="C21" s="1" t="s">
        <v>19</v>
      </c>
      <c r="D21" s="1" t="s">
        <v>20</v>
      </c>
      <c r="E21" s="1" t="s">
        <v>21</v>
      </c>
      <c r="F21" s="11" t="s">
        <v>53</v>
      </c>
      <c r="G21" s="1" t="s">
        <v>23</v>
      </c>
      <c r="H21" s="9">
        <v>30000</v>
      </c>
      <c r="I21" s="1" t="s">
        <v>24</v>
      </c>
      <c r="J21" s="1" t="s">
        <v>25</v>
      </c>
      <c r="K21" s="1" t="s">
        <v>26</v>
      </c>
    </row>
    <row r="22" spans="1:11" x14ac:dyDescent="0.25">
      <c r="A22" s="1" t="s">
        <v>54</v>
      </c>
      <c r="B22" s="1" t="s">
        <v>18</v>
      </c>
      <c r="C22" s="1" t="s">
        <v>19</v>
      </c>
      <c r="D22" s="1" t="s">
        <v>20</v>
      </c>
      <c r="E22" s="1" t="s">
        <v>21</v>
      </c>
      <c r="F22" s="11" t="s">
        <v>53</v>
      </c>
      <c r="G22" s="1" t="s">
        <v>23</v>
      </c>
      <c r="H22" s="9">
        <v>30000</v>
      </c>
      <c r="I22" s="1" t="s">
        <v>24</v>
      </c>
      <c r="J22" s="1" t="s">
        <v>25</v>
      </c>
      <c r="K22" s="1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ELLOC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denis bouges</cp:lastModifiedBy>
  <cp:lastPrinted>2016-03-14T16:06:07Z</cp:lastPrinted>
  <dcterms:created xsi:type="dcterms:W3CDTF">2014-10-10T13:20:55Z</dcterms:created>
  <dcterms:modified xsi:type="dcterms:W3CDTF">2018-08-27T14:04:13Z</dcterms:modified>
</cp:coreProperties>
</file>