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h4.01\fr\qlo\editions\"/>
    </mc:Choice>
  </mc:AlternateContent>
  <bookViews>
    <workbookView xWindow="0" yWindow="0" windowWidth="25200" windowHeight="11985"/>
  </bookViews>
  <sheets>
    <sheet name="ELLAC" sheetId="5" r:id="rId1"/>
    <sheet name="Donnees" sheetId="2" r:id="rId2"/>
  </sheets>
  <calcPr calcId="152511"/>
  <pivotCaches>
    <pivotCache cacheId="23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" i="2" l="1"/>
  <c r="D1" i="2"/>
  <c r="B1" i="2"/>
  <c r="Q1" i="5" l="1"/>
</calcChain>
</file>

<file path=xl/sharedStrings.xml><?xml version="1.0" encoding="utf-8"?>
<sst xmlns="http://schemas.openxmlformats.org/spreadsheetml/2006/main" count="454" uniqueCount="89">
  <si>
    <t>Job</t>
  </si>
  <si>
    <t>Utilisateur</t>
  </si>
  <si>
    <t>Date</t>
  </si>
  <si>
    <t>Numéro de parc</t>
  </si>
  <si>
    <t>Numéro de contrat</t>
  </si>
  <si>
    <t>Immatriculation</t>
  </si>
  <si>
    <t>Porteur</t>
  </si>
  <si>
    <t>Date de fin de contrat</t>
  </si>
  <si>
    <t>Numéro de commande</t>
  </si>
  <si>
    <t>Date d'achat</t>
  </si>
  <si>
    <t>Etablissement commande</t>
  </si>
  <si>
    <t>Propriétaire</t>
  </si>
  <si>
    <t>Edition des locations avec demande d'achats</t>
  </si>
  <si>
    <t>MR00000248</t>
  </si>
  <si>
    <t>3385HR15</t>
  </si>
  <si>
    <t>ISA</t>
  </si>
  <si>
    <t>GECAP</t>
  </si>
  <si>
    <t>CNT000000000502</t>
  </si>
  <si>
    <t>31/12/2017</t>
  </si>
  <si>
    <t>ACPO 1638 1</t>
  </si>
  <si>
    <t>13/12/2010</t>
  </si>
  <si>
    <t>ISA SA INFERENCE</t>
  </si>
  <si>
    <t>404010</t>
  </si>
  <si>
    <t>DEB</t>
  </si>
  <si>
    <t>27/08/2018</t>
  </si>
  <si>
    <t>MR00000255</t>
  </si>
  <si>
    <t>7841XX63</t>
  </si>
  <si>
    <t>CNT000000000080</t>
  </si>
  <si>
    <t>31/12/2022</t>
  </si>
  <si>
    <t>ACPO 1639 1</t>
  </si>
  <si>
    <t>01/10/2010</t>
  </si>
  <si>
    <t>MR00000257</t>
  </si>
  <si>
    <t/>
  </si>
  <si>
    <t>CNT000000000081</t>
  </si>
  <si>
    <t>30/09/2018</t>
  </si>
  <si>
    <t>ACPO 1640 1</t>
  </si>
  <si>
    <t>15/09/2010</t>
  </si>
  <si>
    <t>MR00000258</t>
  </si>
  <si>
    <t>ACPO 1641 1</t>
  </si>
  <si>
    <t>01/02/2010</t>
  </si>
  <si>
    <t>PAR00000000000000001</t>
  </si>
  <si>
    <t>CNT000000001002</t>
  </si>
  <si>
    <t>31/07/2011</t>
  </si>
  <si>
    <t>CHB 792 1</t>
  </si>
  <si>
    <t>28/02/2011</t>
  </si>
  <si>
    <t>IFR SA INFERENCE</t>
  </si>
  <si>
    <t>PAR00000000000000002</t>
  </si>
  <si>
    <t>CNT000000001004</t>
  </si>
  <si>
    <t>26/08/2012</t>
  </si>
  <si>
    <t>CHB 792 2</t>
  </si>
  <si>
    <t>PAR00000000000000003</t>
  </si>
  <si>
    <t>CHB 795 1</t>
  </si>
  <si>
    <t>14/03/2011</t>
  </si>
  <si>
    <t>PAR00000000000000009</t>
  </si>
  <si>
    <t>CNT000000001008</t>
  </si>
  <si>
    <t>31/12/2010</t>
  </si>
  <si>
    <t>CHB 1016 1</t>
  </si>
  <si>
    <t>10/11/2011</t>
  </si>
  <si>
    <t>PAR00000000000000010</t>
  </si>
  <si>
    <t>CHB 1037 1</t>
  </si>
  <si>
    <t>16/01/2012</t>
  </si>
  <si>
    <t>PAR00000000000000011</t>
  </si>
  <si>
    <t>PAR00000000000000012</t>
  </si>
  <si>
    <t>CNT000000001010</t>
  </si>
  <si>
    <t>29/09/2030</t>
  </si>
  <si>
    <t>CHB 1038 1</t>
  </si>
  <si>
    <t>PAR00000000000000013</t>
  </si>
  <si>
    <t>CNT000000001009</t>
  </si>
  <si>
    <t>PAR00000000000000015</t>
  </si>
  <si>
    <t>CNT000000001011</t>
  </si>
  <si>
    <t>31/12/2018</t>
  </si>
  <si>
    <t>CHB 1039 1</t>
  </si>
  <si>
    <t>PAR00000000000000016</t>
  </si>
  <si>
    <t>CHB 1040 1</t>
  </si>
  <si>
    <t>PAR00000000000000017</t>
  </si>
  <si>
    <t>CNT000000001012</t>
  </si>
  <si>
    <t>27/09/2015</t>
  </si>
  <si>
    <t>PAR00000000000000018</t>
  </si>
  <si>
    <t>CHB 1041 1</t>
  </si>
  <si>
    <t>PAR00000000000000020</t>
  </si>
  <si>
    <t>CNT000000001013</t>
  </si>
  <si>
    <t>30/12/2018</t>
  </si>
  <si>
    <t>CHB 1042 1</t>
  </si>
  <si>
    <t>PAR00000000000000021</t>
  </si>
  <si>
    <t>PAR00000000000000022</t>
  </si>
  <si>
    <t>CHB 1043 1</t>
  </si>
  <si>
    <t>PAR00000000000000023</t>
  </si>
  <si>
    <t>CNT000000001015</t>
  </si>
  <si>
    <t>31/12/2019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</si>
</sst>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4" fillId="0" borderId="0"/>
  </cellStyleXfs>
  <cellXfs count="23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NumberFormat="1" applyFont="1" applyBorder="1"/>
    <xf numFmtId="0" fontId="0" fillId="0" borderId="0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vertical="top" wrapText="1"/>
    </xf>
    <xf numFmtId="0" fontId="2" fillId="0" borderId="0" xfId="0" applyNumberFormat="1" applyFont="1" applyFill="1" applyBorder="1" applyAlignment="1">
      <alignment vertical="top" wrapText="1"/>
    </xf>
    <xf numFmtId="0" fontId="0" fillId="0" borderId="0" xfId="0" applyFont="1" applyAlignment="1">
      <alignment horizontal="right" vertical="center"/>
    </xf>
    <xf numFmtId="0" fontId="0" fillId="0" borderId="0" xfId="0" applyAlignment="1"/>
    <xf numFmtId="14" fontId="0" fillId="0" borderId="0" xfId="0" applyNumberFormat="1"/>
    <xf numFmtId="0" fontId="0" fillId="0" borderId="0" xfId="0" applyBorder="1" applyAlignment="1"/>
    <xf numFmtId="0" fontId="1" fillId="0" borderId="0" xfId="0" applyFont="1" applyAlignment="1"/>
    <xf numFmtId="0" fontId="0" fillId="3" borderId="0" xfId="0" applyFill="1" applyBorder="1" applyAlignment="1"/>
    <xf numFmtId="0" fontId="0" fillId="3" borderId="0" xfId="0" applyFill="1" applyBorder="1" applyAlignment="1">
      <alignment horizontal="center"/>
    </xf>
    <xf numFmtId="0" fontId="0" fillId="0" borderId="0" xfId="0" applyBorder="1" applyAlignment="1">
      <alignment horizontal="right"/>
    </xf>
    <xf numFmtId="2" fontId="2" fillId="0" borderId="0" xfId="0" applyNumberFormat="1" applyFont="1" applyBorder="1" applyAlignment="1">
      <alignment vertical="top" wrapText="1"/>
    </xf>
    <xf numFmtId="2" fontId="2" fillId="0" borderId="0" xfId="0" applyNumberFormat="1" applyFont="1" applyFill="1" applyBorder="1" applyAlignment="1">
      <alignment vertical="top" wrapText="1"/>
    </xf>
    <xf numFmtId="0" fontId="0" fillId="3" borderId="0" xfId="0" applyFill="1"/>
    <xf numFmtId="2" fontId="3" fillId="2" borderId="2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42"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border>
        <right style="medium">
          <color auto="1"/>
        </right>
        <vertical/>
        <horizontal/>
      </border>
    </dxf>
    <dxf>
      <font>
        <b/>
        <color theme="1"/>
      </font>
      <fill>
        <patternFill patternType="solid">
          <fgColor theme="4" tint="0.79989013336588644"/>
          <bgColor theme="0" tint="-0.14996795556505021"/>
        </patternFill>
      </fill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thin">
          <color theme="1"/>
        </vertical>
        <horizontal style="medium">
          <color theme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BLA" table="0" count="6">
      <tableStyleElement type="wholeTable" dxfId="41"/>
      <tableStyleElement type="totalRow" dxfId="40"/>
      <tableStyleElement type="firstColumn" dxfId="39"/>
      <tableStyleElement type="firstRowSubheading" dxfId="38"/>
      <tableStyleElement type="secondRowSubheading" dxfId="37"/>
      <tableStyleElement type="thirdRowSubheading" dxfId="3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denis bouges" refreshedDate="43339.642534722225" createdVersion="5" refreshedVersion="5" minRefreshableVersion="3" recordCount="21">
  <cacheSource type="worksheet">
    <worksheetSource ref="A3:I999999" sheet="Donnees"/>
  </cacheSource>
  <cacheFields count="9">
    <cacheField name="Numéro de parc" numFmtId="0">
      <sharedItems containsBlank="1" count="22">
        <s v="MR00000248"/>
        <s v="MR00000255"/>
        <s v="MR00000257"/>
        <s v="MR00000258"/>
        <s v="PAR00000000000000001"/>
        <s v="PAR00000000000000002"/>
        <s v="PAR00000000000000003"/>
        <s v="PAR00000000000000009"/>
        <s v="PAR00000000000000010"/>
        <s v="PAR00000000000000011"/>
        <s v="PAR00000000000000012"/>
        <s v="PAR00000000000000013"/>
        <s v="PAR00000000000000015"/>
        <s v="PAR00000000000000016"/>
        <s v="PAR00000000000000017"/>
        <s v="PAR00000000000000018"/>
        <s v="PAR00000000000000020"/>
        <s v="PAR00000000000000021"/>
        <s v="PAR00000000000000022"/>
        <s v="PAR00000000000000023"/>
        <m/>
        <s v=" " u="1"/>
      </sharedItems>
    </cacheField>
    <cacheField name="Immatriculation" numFmtId="0">
      <sharedItems containsBlank="1" count="5">
        <s v="3385HR15"/>
        <s v="7841XX63"/>
        <s v=""/>
        <m/>
        <s v=" " u="1"/>
      </sharedItems>
    </cacheField>
    <cacheField name="Porteur" numFmtId="0">
      <sharedItems containsBlank="1" count="3">
        <s v="ISA"/>
        <m/>
        <s v=" " u="1"/>
      </sharedItems>
    </cacheField>
    <cacheField name="Propriétaire" numFmtId="0">
      <sharedItems containsBlank="1" count="3">
        <s v="GECAP"/>
        <m/>
        <s v=" " u="1"/>
      </sharedItems>
    </cacheField>
    <cacheField name="Numéro de contrat" numFmtId="0">
      <sharedItems containsBlank="1" count="14">
        <s v="CNT000000000502"/>
        <s v="CNT000000000080"/>
        <s v="CNT000000000081"/>
        <s v="CNT000000001002"/>
        <s v="CNT000000001004"/>
        <s v="CNT000000001008"/>
        <s v="CNT000000001010"/>
        <s v="CNT000000001009"/>
        <s v="CNT000000001011"/>
        <s v="CNT000000001012"/>
        <s v="CNT000000001013"/>
        <s v="CNT000000001015"/>
        <m/>
        <s v=" " u="1"/>
      </sharedItems>
    </cacheField>
    <cacheField name="Date de fin de contrat" numFmtId="0">
      <sharedItems containsBlank="1" count="13">
        <s v="31/12/2017"/>
        <s v="31/12/2022"/>
        <s v="30/09/2018"/>
        <s v="31/07/2011"/>
        <s v="26/08/2012"/>
        <s v="31/12/2010"/>
        <s v="29/09/2030"/>
        <s v="31/12/2018"/>
        <s v="27/09/2015"/>
        <s v="30/12/2018"/>
        <s v="31/12/2019"/>
        <m/>
        <s v=" " u="1"/>
      </sharedItems>
    </cacheField>
    <cacheField name="Numéro de commande" numFmtId="0">
      <sharedItems containsBlank="1" count="17">
        <s v="ACPO 1638 1"/>
        <s v="ACPO 1639 1"/>
        <s v="ACPO 1640 1"/>
        <s v="ACPO 1641 1"/>
        <s v="CHB 792 1"/>
        <s v="CHB 792 2"/>
        <s v="CHB 795 1"/>
        <s v="CHB 1016 1"/>
        <s v="CHB 1037 1"/>
        <s v="CHB 1038 1"/>
        <s v="CHB 1039 1"/>
        <s v="CHB 1040 1"/>
        <s v="CHB 1041 1"/>
        <s v="CHB 1042 1"/>
        <s v="CHB 1043 1"/>
        <m/>
        <s v=" " u="1"/>
      </sharedItems>
    </cacheField>
    <cacheField name="Date d'achat" numFmtId="0">
      <sharedItems containsBlank="1" count="10">
        <s v="13/12/2010"/>
        <s v="01/10/2010"/>
        <s v="15/09/2010"/>
        <s v="01/02/2010"/>
        <s v="28/02/2011"/>
        <s v="14/03/2011"/>
        <s v="10/11/2011"/>
        <s v="16/01/2012"/>
        <m/>
        <s v=" " u="1"/>
      </sharedItems>
    </cacheField>
    <cacheField name="Etablissement commande" numFmtId="0">
      <sharedItems containsBlank="1" count="4">
        <s v="ISA SA INFERENCE"/>
        <s v="IFR SA INFERENCE"/>
        <m/>
        <s v=" 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">
  <r>
    <x v="0"/>
    <x v="0"/>
    <x v="0"/>
    <x v="0"/>
    <x v="0"/>
    <x v="0"/>
    <x v="0"/>
    <x v="0"/>
    <x v="0"/>
  </r>
  <r>
    <x v="1"/>
    <x v="1"/>
    <x v="0"/>
    <x v="0"/>
    <x v="1"/>
    <x v="1"/>
    <x v="1"/>
    <x v="1"/>
    <x v="0"/>
  </r>
  <r>
    <x v="2"/>
    <x v="2"/>
    <x v="0"/>
    <x v="0"/>
    <x v="2"/>
    <x v="2"/>
    <x v="2"/>
    <x v="2"/>
    <x v="0"/>
  </r>
  <r>
    <x v="3"/>
    <x v="2"/>
    <x v="0"/>
    <x v="0"/>
    <x v="2"/>
    <x v="2"/>
    <x v="3"/>
    <x v="3"/>
    <x v="0"/>
  </r>
  <r>
    <x v="4"/>
    <x v="2"/>
    <x v="0"/>
    <x v="0"/>
    <x v="3"/>
    <x v="3"/>
    <x v="4"/>
    <x v="4"/>
    <x v="1"/>
  </r>
  <r>
    <x v="5"/>
    <x v="2"/>
    <x v="0"/>
    <x v="0"/>
    <x v="4"/>
    <x v="4"/>
    <x v="5"/>
    <x v="4"/>
    <x v="1"/>
  </r>
  <r>
    <x v="6"/>
    <x v="2"/>
    <x v="0"/>
    <x v="0"/>
    <x v="4"/>
    <x v="4"/>
    <x v="6"/>
    <x v="5"/>
    <x v="1"/>
  </r>
  <r>
    <x v="7"/>
    <x v="2"/>
    <x v="0"/>
    <x v="0"/>
    <x v="5"/>
    <x v="5"/>
    <x v="7"/>
    <x v="6"/>
    <x v="1"/>
  </r>
  <r>
    <x v="8"/>
    <x v="2"/>
    <x v="0"/>
    <x v="0"/>
    <x v="5"/>
    <x v="5"/>
    <x v="8"/>
    <x v="7"/>
    <x v="1"/>
  </r>
  <r>
    <x v="9"/>
    <x v="2"/>
    <x v="0"/>
    <x v="0"/>
    <x v="5"/>
    <x v="5"/>
    <x v="8"/>
    <x v="7"/>
    <x v="1"/>
  </r>
  <r>
    <x v="10"/>
    <x v="2"/>
    <x v="0"/>
    <x v="0"/>
    <x v="6"/>
    <x v="6"/>
    <x v="9"/>
    <x v="7"/>
    <x v="1"/>
  </r>
  <r>
    <x v="11"/>
    <x v="2"/>
    <x v="0"/>
    <x v="0"/>
    <x v="7"/>
    <x v="6"/>
    <x v="9"/>
    <x v="7"/>
    <x v="1"/>
  </r>
  <r>
    <x v="12"/>
    <x v="2"/>
    <x v="0"/>
    <x v="0"/>
    <x v="8"/>
    <x v="7"/>
    <x v="10"/>
    <x v="7"/>
    <x v="1"/>
  </r>
  <r>
    <x v="13"/>
    <x v="2"/>
    <x v="0"/>
    <x v="0"/>
    <x v="8"/>
    <x v="7"/>
    <x v="11"/>
    <x v="7"/>
    <x v="1"/>
  </r>
  <r>
    <x v="14"/>
    <x v="2"/>
    <x v="0"/>
    <x v="0"/>
    <x v="9"/>
    <x v="8"/>
    <x v="11"/>
    <x v="7"/>
    <x v="1"/>
  </r>
  <r>
    <x v="15"/>
    <x v="2"/>
    <x v="0"/>
    <x v="0"/>
    <x v="9"/>
    <x v="8"/>
    <x v="12"/>
    <x v="7"/>
    <x v="1"/>
  </r>
  <r>
    <x v="16"/>
    <x v="2"/>
    <x v="0"/>
    <x v="0"/>
    <x v="10"/>
    <x v="9"/>
    <x v="13"/>
    <x v="7"/>
    <x v="1"/>
  </r>
  <r>
    <x v="17"/>
    <x v="2"/>
    <x v="0"/>
    <x v="0"/>
    <x v="10"/>
    <x v="9"/>
    <x v="13"/>
    <x v="7"/>
    <x v="1"/>
  </r>
  <r>
    <x v="18"/>
    <x v="2"/>
    <x v="0"/>
    <x v="0"/>
    <x v="10"/>
    <x v="9"/>
    <x v="14"/>
    <x v="7"/>
    <x v="1"/>
  </r>
  <r>
    <x v="19"/>
    <x v="2"/>
    <x v="0"/>
    <x v="0"/>
    <x v="11"/>
    <x v="10"/>
    <x v="14"/>
    <x v="7"/>
    <x v="1"/>
  </r>
  <r>
    <x v="20"/>
    <x v="3"/>
    <x v="1"/>
    <x v="1"/>
    <x v="12"/>
    <x v="11"/>
    <x v="15"/>
    <x v="8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23" applyNumberFormats="0" applyBorderFormats="0" applyFontFormats="0" applyPatternFormats="0" applyAlignmentFormats="0" applyWidthHeightFormats="1" dataCaption="Valeurs" updatedVersion="5" minRefreshableVersion="3" rowGrandTotals="0" itemPrintTitles="1" createdVersion="5" indent="0" compact="0" compactData="0" gridDropZones="1" multipleFieldFilters="0">
  <location ref="B6:P27" firstHeaderRow="2" firstDataRow="2" firstDataCol="9"/>
  <pivotFields count="9">
    <pivotField axis="axisRow" compact="0" outline="0" showAll="0" defaultSubtotal="0">
      <items count="22">
        <item m="1" x="21"/>
        <item x="20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axis="axisRow" compact="0" outline="0" showAll="0" defaultSubtotal="0">
      <items count="5">
        <item m="1" x="4"/>
        <item x="3"/>
        <item x="0"/>
        <item x="1"/>
        <item x="2"/>
      </items>
    </pivotField>
    <pivotField axis="axisRow" compact="0" outline="0" showAll="0" defaultSubtotal="0">
      <items count="3">
        <item m="1" x="2"/>
        <item x="1"/>
        <item x="0"/>
      </items>
    </pivotField>
    <pivotField axis="axisRow" compact="0" outline="0" showAll="0" defaultSubtotal="0">
      <items count="3">
        <item m="1" x="2"/>
        <item x="1"/>
        <item x="0"/>
      </items>
    </pivotField>
    <pivotField axis="axisRow" compact="0" outline="0" showAll="0" defaultSubtotal="0">
      <items count="14">
        <item m="1" x="13"/>
        <item x="12"/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axis="axisRow" compact="0" outline="0" showAll="0" defaultSubtotal="0">
      <items count="13">
        <item m="1" x="12"/>
        <item x="11"/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axis="axisRow" compact="0" outline="0" showAll="0" defaultSubtotal="0">
      <items count="17">
        <item m="1" x="16"/>
        <item x="15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axis="axisRow" compact="0" outline="0" showAll="0" defaultSubtotal="0">
      <items count="10">
        <item m="1" x="9"/>
        <item x="8"/>
        <item x="0"/>
        <item x="1"/>
        <item x="2"/>
        <item x="3"/>
        <item x="4"/>
        <item x="5"/>
        <item x="6"/>
        <item x="7"/>
      </items>
    </pivotField>
    <pivotField axis="axisRow" compact="0" showAll="0" defaultSubtotal="0">
      <items count="4">
        <item m="1" x="3"/>
        <item x="2"/>
        <item x="0"/>
        <item x="1"/>
      </items>
    </pivotField>
  </pivotFields>
  <rowFields count="9">
    <field x="0"/>
    <field x="1"/>
    <field x="2"/>
    <field x="3"/>
    <field x="4"/>
    <field x="5"/>
    <field x="6"/>
    <field x="7"/>
    <field x="8"/>
  </rowFields>
  <rowItems count="20">
    <i>
      <x v="2"/>
      <x v="2"/>
      <x v="2"/>
      <x v="2"/>
      <x v="2"/>
      <x v="2"/>
      <x v="2"/>
      <x v="2"/>
      <x v="2"/>
    </i>
    <i>
      <x v="3"/>
      <x v="3"/>
      <x v="2"/>
      <x v="2"/>
      <x v="3"/>
      <x v="3"/>
      <x v="3"/>
      <x v="3"/>
      <x v="2"/>
    </i>
    <i>
      <x v="4"/>
      <x v="4"/>
      <x v="2"/>
      <x v="2"/>
      <x v="4"/>
      <x v="4"/>
      <x v="4"/>
      <x v="4"/>
      <x v="2"/>
    </i>
    <i>
      <x v="5"/>
      <x v="4"/>
      <x v="2"/>
      <x v="2"/>
      <x v="4"/>
      <x v="4"/>
      <x v="5"/>
      <x v="5"/>
      <x v="2"/>
    </i>
    <i>
      <x v="6"/>
      <x v="4"/>
      <x v="2"/>
      <x v="2"/>
      <x v="5"/>
      <x v="5"/>
      <x v="6"/>
      <x v="6"/>
      <x v="3"/>
    </i>
    <i>
      <x v="7"/>
      <x v="4"/>
      <x v="2"/>
      <x v="2"/>
      <x v="6"/>
      <x v="6"/>
      <x v="7"/>
      <x v="6"/>
      <x v="3"/>
    </i>
    <i>
      <x v="8"/>
      <x v="4"/>
      <x v="2"/>
      <x v="2"/>
      <x v="6"/>
      <x v="6"/>
      <x v="8"/>
      <x v="7"/>
      <x v="3"/>
    </i>
    <i>
      <x v="9"/>
      <x v="4"/>
      <x v="2"/>
      <x v="2"/>
      <x v="7"/>
      <x v="7"/>
      <x v="9"/>
      <x v="8"/>
      <x v="3"/>
    </i>
    <i>
      <x v="10"/>
      <x v="4"/>
      <x v="2"/>
      <x v="2"/>
      <x v="7"/>
      <x v="7"/>
      <x v="10"/>
      <x v="9"/>
      <x v="3"/>
    </i>
    <i>
      <x v="11"/>
      <x v="4"/>
      <x v="2"/>
      <x v="2"/>
      <x v="7"/>
      <x v="7"/>
      <x v="10"/>
      <x v="9"/>
      <x v="3"/>
    </i>
    <i>
      <x v="12"/>
      <x v="4"/>
      <x v="2"/>
      <x v="2"/>
      <x v="8"/>
      <x v="8"/>
      <x v="11"/>
      <x v="9"/>
      <x v="3"/>
    </i>
    <i>
      <x v="13"/>
      <x v="4"/>
      <x v="2"/>
      <x v="2"/>
      <x v="9"/>
      <x v="8"/>
      <x v="11"/>
      <x v="9"/>
      <x v="3"/>
    </i>
    <i>
      <x v="14"/>
      <x v="4"/>
      <x v="2"/>
      <x v="2"/>
      <x v="10"/>
      <x v="9"/>
      <x v="12"/>
      <x v="9"/>
      <x v="3"/>
    </i>
    <i>
      <x v="15"/>
      <x v="4"/>
      <x v="2"/>
      <x v="2"/>
      <x v="10"/>
      <x v="9"/>
      <x v="13"/>
      <x v="9"/>
      <x v="3"/>
    </i>
    <i>
      <x v="16"/>
      <x v="4"/>
      <x v="2"/>
      <x v="2"/>
      <x v="11"/>
      <x v="10"/>
      <x v="13"/>
      <x v="9"/>
      <x v="3"/>
    </i>
    <i>
      <x v="17"/>
      <x v="4"/>
      <x v="2"/>
      <x v="2"/>
      <x v="11"/>
      <x v="10"/>
      <x v="14"/>
      <x v="9"/>
      <x v="3"/>
    </i>
    <i>
      <x v="18"/>
      <x v="4"/>
      <x v="2"/>
      <x v="2"/>
      <x v="12"/>
      <x v="11"/>
      <x v="15"/>
      <x v="9"/>
      <x v="3"/>
    </i>
    <i>
      <x v="19"/>
      <x v="4"/>
      <x v="2"/>
      <x v="2"/>
      <x v="12"/>
      <x v="11"/>
      <x v="15"/>
      <x v="9"/>
      <x v="3"/>
    </i>
    <i>
      <x v="20"/>
      <x v="4"/>
      <x v="2"/>
      <x v="2"/>
      <x v="12"/>
      <x v="11"/>
      <x v="16"/>
      <x v="9"/>
      <x v="3"/>
    </i>
    <i>
      <x v="21"/>
      <x v="4"/>
      <x v="2"/>
      <x v="2"/>
      <x v="13"/>
      <x v="12"/>
      <x v="16"/>
      <x v="9"/>
      <x v="3"/>
    </i>
  </rowItems>
  <colItems count="1">
    <i/>
  </colItems>
  <formats count="18">
    <format dxfId="35">
      <pivotArea dataOnly="0" outline="0" fieldPosition="0">
        <references count="1">
          <reference field="0" count="1">
            <x v="0"/>
          </reference>
        </references>
      </pivotArea>
    </format>
    <format dxfId="34">
      <pivotArea dataOnly="0" labelOnly="1" fieldPosition="0">
        <references count="1">
          <reference field="0" count="0"/>
        </references>
      </pivotArea>
    </format>
    <format dxfId="33">
      <pivotArea dataOnly="0" outline="0" fieldPosition="0">
        <references count="1">
          <reference field="1" count="1">
            <x v="0"/>
          </reference>
        </references>
      </pivotArea>
    </format>
    <format dxfId="32">
      <pivotArea dataOnly="0" labelOnly="1" fieldPosition="0">
        <references count="1">
          <reference field="1" count="0"/>
        </references>
      </pivotArea>
    </format>
    <format dxfId="31">
      <pivotArea dataOnly="0" outline="0" fieldPosition="0">
        <references count="1">
          <reference field="2" count="1">
            <x v="0"/>
          </reference>
        </references>
      </pivotArea>
    </format>
    <format dxfId="30">
      <pivotArea dataOnly="0" labelOnly="1" fieldPosition="0">
        <references count="1">
          <reference field="2" count="0"/>
        </references>
      </pivotArea>
    </format>
    <format dxfId="29">
      <pivotArea dataOnly="0" outline="0" fieldPosition="0">
        <references count="1">
          <reference field="3" count="1">
            <x v="0"/>
          </reference>
        </references>
      </pivotArea>
    </format>
    <format dxfId="28">
      <pivotArea dataOnly="0" labelOnly="1" fieldPosition="0">
        <references count="1">
          <reference field="3" count="0"/>
        </references>
      </pivotArea>
    </format>
    <format dxfId="27">
      <pivotArea dataOnly="0" outline="0" fieldPosition="0">
        <references count="1">
          <reference field="4" count="1">
            <x v="0"/>
          </reference>
        </references>
      </pivotArea>
    </format>
    <format dxfId="26">
      <pivotArea dataOnly="0" labelOnly="1" fieldPosition="0">
        <references count="1">
          <reference field="4" count="0"/>
        </references>
      </pivotArea>
    </format>
    <format dxfId="25">
      <pivotArea dataOnly="0" outline="0" fieldPosition="0">
        <references count="1">
          <reference field="5" count="1">
            <x v="0"/>
          </reference>
        </references>
      </pivotArea>
    </format>
    <format dxfId="24">
      <pivotArea dataOnly="0" labelOnly="1" fieldPosition="0">
        <references count="1">
          <reference field="5" count="0"/>
        </references>
      </pivotArea>
    </format>
    <format dxfId="23">
      <pivotArea dataOnly="0" outline="0" fieldPosition="0">
        <references count="1">
          <reference field="6" count="1">
            <x v="0"/>
          </reference>
        </references>
      </pivotArea>
    </format>
    <format dxfId="22">
      <pivotArea dataOnly="0" labelOnly="1" fieldPosition="0">
        <references count="1">
          <reference field="6" count="0"/>
        </references>
      </pivotArea>
    </format>
    <format dxfId="21">
      <pivotArea dataOnly="0" outline="0" fieldPosition="0">
        <references count="1">
          <reference field="7" count="1">
            <x v="0"/>
          </reference>
        </references>
      </pivotArea>
    </format>
    <format dxfId="20">
      <pivotArea dataOnly="0" labelOnly="1" fieldPosition="0">
        <references count="1">
          <reference field="7" count="0"/>
        </references>
      </pivotArea>
    </format>
    <format dxfId="19">
      <pivotArea dataOnly="0" fieldPosition="0">
        <references count="1">
          <reference field="8" count="1">
            <x v="0"/>
          </reference>
        </references>
      </pivotArea>
    </format>
    <format dxfId="18">
      <pivotArea dataOnly="0" labelOnly="1" fieldPosition="0">
        <references count="1">
          <reference field="8" count="0"/>
        </references>
      </pivotArea>
    </format>
  </formats>
  <pivotTableStyleInfo name="EBLA" showRowHeaders="1" showColHeaders="0" showRowStripes="0" showColStripes="0" showLastColumn="1"/>
  <filters count="1">
    <filter fld="0" type="captionNotEqual" evalOrder="-1" id="1" stringValue1="">
      <autoFilter ref="A1">
        <filterColumn colId="0">
          <customFilters>
            <customFilter operator="notEqual" val=" 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7"/>
  <sheetViews>
    <sheetView showGridLines="0" tabSelected="1" zoomScale="85" zoomScaleNormal="85" workbookViewId="0"/>
  </sheetViews>
  <sheetFormatPr baseColWidth="10" defaultColWidth="14.5703125" defaultRowHeight="15" x14ac:dyDescent="0.25"/>
  <cols>
    <col min="1" max="1" width="2.140625" customWidth="1" collapsed="1"/>
    <col min="2" max="2" width="25.7109375" customWidth="1" collapsed="1"/>
    <col min="3" max="3" width="18.28515625" customWidth="1" collapsed="1"/>
    <col min="4" max="4" width="15.28515625" customWidth="1" collapsed="1"/>
    <col min="5" max="5" width="18.42578125" customWidth="1" collapsed="1"/>
    <col min="6" max="6" width="24.28515625" customWidth="1" collapsed="1"/>
    <col min="7" max="7" width="19" customWidth="1" collapsed="1"/>
    <col min="8" max="8" width="22.42578125" customWidth="1" collapsed="1"/>
    <col min="9" max="9" width="16.42578125" customWidth="1" collapsed="1"/>
    <col min="10" max="10" width="22.42578125" customWidth="1" collapsed="1"/>
    <col min="11" max="16" width="18.7109375" hidden="1" customWidth="1" collapsed="1"/>
    <col min="17" max="23" width="18.7109375" customWidth="1" collapsed="1"/>
    <col min="24" max="24" width="18.5703125" customWidth="1" collapsed="1"/>
    <col min="25" max="27" width="18.7109375" customWidth="1" collapsed="1"/>
  </cols>
  <sheetData>
    <row r="1" spans="2:26" x14ac:dyDescent="0.25">
      <c r="B1" s="8"/>
      <c r="C1" s="8"/>
      <c r="D1" s="8"/>
      <c r="E1" s="8"/>
      <c r="F1" s="7"/>
      <c r="Q1" t="str">
        <f>CONCATENATE("Edité au : ",Donnees!F1)</f>
        <v>Edité au : 27/08/2018</v>
      </c>
      <c r="T1" s="8"/>
      <c r="U1" s="8"/>
      <c r="V1" s="8"/>
    </row>
    <row r="2" spans="2:26" x14ac:dyDescent="0.25">
      <c r="B2" s="20" t="s">
        <v>12</v>
      </c>
      <c r="C2" s="20"/>
      <c r="D2" s="20"/>
      <c r="E2" s="20"/>
      <c r="F2" s="20"/>
      <c r="G2" s="20"/>
      <c r="H2" s="20"/>
      <c r="I2" s="20"/>
      <c r="J2" s="20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2:26" ht="15.75" thickBot="1" x14ac:dyDescent="0.3">
      <c r="B3" s="12"/>
      <c r="C3" s="13"/>
      <c r="D3" s="12"/>
      <c r="E3" s="14"/>
      <c r="F3" s="10"/>
    </row>
    <row r="4" spans="2:26" ht="21.75" customHeight="1" x14ac:dyDescent="0.25">
      <c r="B4" s="21" t="s">
        <v>3</v>
      </c>
      <c r="C4" s="21" t="s">
        <v>5</v>
      </c>
      <c r="D4" s="21" t="s">
        <v>6</v>
      </c>
      <c r="E4" s="18" t="s">
        <v>11</v>
      </c>
      <c r="F4" s="18" t="s">
        <v>4</v>
      </c>
      <c r="G4" s="18" t="s">
        <v>7</v>
      </c>
      <c r="H4" s="18" t="s">
        <v>8</v>
      </c>
      <c r="I4" s="18" t="s">
        <v>9</v>
      </c>
      <c r="J4" s="18" t="s">
        <v>10</v>
      </c>
    </row>
    <row r="5" spans="2:26" ht="21.75" customHeight="1" thickBot="1" x14ac:dyDescent="0.3">
      <c r="B5" s="22"/>
      <c r="C5" s="22"/>
      <c r="D5" s="22"/>
      <c r="E5" s="19"/>
      <c r="F5" s="19"/>
      <c r="G5" s="19"/>
      <c r="H5" s="19"/>
      <c r="I5" s="19"/>
      <c r="J5" s="19"/>
    </row>
    <row r="6" spans="2:26" ht="15" hidden="1" customHeight="1" x14ac:dyDescent="0.25"/>
    <row r="7" spans="2:26" ht="15" hidden="1" customHeight="1" x14ac:dyDescent="0.25">
      <c r="B7" s="2" t="s">
        <v>3</v>
      </c>
      <c r="C7" s="2" t="s">
        <v>5</v>
      </c>
      <c r="D7" s="2" t="s">
        <v>6</v>
      </c>
      <c r="E7" s="2" t="s">
        <v>11</v>
      </c>
      <c r="F7" s="2" t="s">
        <v>4</v>
      </c>
      <c r="G7" s="2" t="s">
        <v>7</v>
      </c>
      <c r="H7" s="2" t="s">
        <v>8</v>
      </c>
      <c r="I7" s="2" t="s">
        <v>9</v>
      </c>
      <c r="J7" s="2" t="s">
        <v>10</v>
      </c>
    </row>
    <row r="8" spans="2:26" x14ac:dyDescent="0.25">
      <c r="B8" s="17" t="s">
        <v>13</v>
      </c>
      <c r="C8" s="17" t="s">
        <v>14</v>
      </c>
      <c r="D8" s="17" t="s">
        <v>15</v>
      </c>
      <c r="E8" s="17" t="s">
        <v>16</v>
      </c>
      <c r="F8" s="17" t="s">
        <v>17</v>
      </c>
      <c r="G8" s="17" t="s">
        <v>18</v>
      </c>
      <c r="H8" s="17" t="s">
        <v>19</v>
      </c>
      <c r="I8" s="17" t="s">
        <v>20</v>
      </c>
      <c r="J8" s="17" t="s">
        <v>21</v>
      </c>
    </row>
    <row r="9" spans="2:26" x14ac:dyDescent="0.25">
      <c r="B9" s="17" t="s">
        <v>25</v>
      </c>
      <c r="C9" s="17" t="s">
        <v>26</v>
      </c>
      <c r="D9" s="17" t="s">
        <v>15</v>
      </c>
      <c r="E9" s="17" t="s">
        <v>16</v>
      </c>
      <c r="F9" s="17" t="s">
        <v>27</v>
      </c>
      <c r="G9" s="17" t="s">
        <v>28</v>
      </c>
      <c r="H9" s="17" t="s">
        <v>29</v>
      </c>
      <c r="I9" s="17" t="s">
        <v>30</v>
      </c>
      <c r="J9" s="17" t="s">
        <v>21</v>
      </c>
    </row>
    <row r="10" spans="2:26" x14ac:dyDescent="0.25">
      <c r="B10" s="17" t="s">
        <v>31</v>
      </c>
      <c r="C10" s="17" t="s">
        <v>32</v>
      </c>
      <c r="D10" s="17" t="s">
        <v>15</v>
      </c>
      <c r="E10" s="17" t="s">
        <v>16</v>
      </c>
      <c r="F10" s="17" t="s">
        <v>33</v>
      </c>
      <c r="G10" s="17" t="s">
        <v>34</v>
      </c>
      <c r="H10" s="17" t="s">
        <v>35</v>
      </c>
      <c r="I10" s="17" t="s">
        <v>36</v>
      </c>
      <c r="J10" s="17" t="s">
        <v>21</v>
      </c>
    </row>
    <row r="11" spans="2:26" x14ac:dyDescent="0.25">
      <c r="B11" s="17" t="s">
        <v>37</v>
      </c>
      <c r="C11" s="17" t="s">
        <v>32</v>
      </c>
      <c r="D11" s="17" t="s">
        <v>15</v>
      </c>
      <c r="E11" s="17" t="s">
        <v>16</v>
      </c>
      <c r="F11" s="17" t="s">
        <v>33</v>
      </c>
      <c r="G11" s="17" t="s">
        <v>34</v>
      </c>
      <c r="H11" s="17" t="s">
        <v>38</v>
      </c>
      <c r="I11" s="17" t="s">
        <v>39</v>
      </c>
      <c r="J11" s="17" t="s">
        <v>21</v>
      </c>
    </row>
    <row r="12" spans="2:26" x14ac:dyDescent="0.25">
      <c r="B12" s="17" t="s">
        <v>40</v>
      </c>
      <c r="C12" s="17" t="s">
        <v>32</v>
      </c>
      <c r="D12" s="17" t="s">
        <v>15</v>
      </c>
      <c r="E12" s="17" t="s">
        <v>16</v>
      </c>
      <c r="F12" s="17" t="s">
        <v>41</v>
      </c>
      <c r="G12" s="17" t="s">
        <v>42</v>
      </c>
      <c r="H12" s="17" t="s">
        <v>43</v>
      </c>
      <c r="I12" s="17" t="s">
        <v>44</v>
      </c>
      <c r="J12" s="17" t="s">
        <v>45</v>
      </c>
    </row>
    <row r="13" spans="2:26" x14ac:dyDescent="0.25">
      <c r="B13" s="17" t="s">
        <v>46</v>
      </c>
      <c r="C13" s="17" t="s">
        <v>32</v>
      </c>
      <c r="D13" s="17" t="s">
        <v>15</v>
      </c>
      <c r="E13" s="17" t="s">
        <v>16</v>
      </c>
      <c r="F13" s="17" t="s">
        <v>47</v>
      </c>
      <c r="G13" s="17" t="s">
        <v>48</v>
      </c>
      <c r="H13" s="17" t="s">
        <v>49</v>
      </c>
      <c r="I13" s="17" t="s">
        <v>44</v>
      </c>
      <c r="J13" s="17" t="s">
        <v>45</v>
      </c>
    </row>
    <row r="14" spans="2:26" x14ac:dyDescent="0.25">
      <c r="B14" s="17" t="s">
        <v>50</v>
      </c>
      <c r="C14" s="17" t="s">
        <v>32</v>
      </c>
      <c r="D14" s="17" t="s">
        <v>15</v>
      </c>
      <c r="E14" s="17" t="s">
        <v>16</v>
      </c>
      <c r="F14" s="17" t="s">
        <v>47</v>
      </c>
      <c r="G14" s="17" t="s">
        <v>48</v>
      </c>
      <c r="H14" s="17" t="s">
        <v>51</v>
      </c>
      <c r="I14" s="17" t="s">
        <v>52</v>
      </c>
      <c r="J14" s="17" t="s">
        <v>45</v>
      </c>
    </row>
    <row r="15" spans="2:26" x14ac:dyDescent="0.25">
      <c r="B15" s="17" t="s">
        <v>53</v>
      </c>
      <c r="C15" s="17" t="s">
        <v>32</v>
      </c>
      <c r="D15" s="17" t="s">
        <v>15</v>
      </c>
      <c r="E15" s="17" t="s">
        <v>16</v>
      </c>
      <c r="F15" s="17" t="s">
        <v>54</v>
      </c>
      <c r="G15" s="17" t="s">
        <v>55</v>
      </c>
      <c r="H15" s="17" t="s">
        <v>56</v>
      </c>
      <c r="I15" s="17" t="s">
        <v>57</v>
      </c>
      <c r="J15" s="17" t="s">
        <v>45</v>
      </c>
    </row>
    <row r="16" spans="2:26" x14ac:dyDescent="0.25">
      <c r="B16" s="17" t="s">
        <v>58</v>
      </c>
      <c r="C16" s="17" t="s">
        <v>32</v>
      </c>
      <c r="D16" s="17" t="s">
        <v>15</v>
      </c>
      <c r="E16" s="17" t="s">
        <v>16</v>
      </c>
      <c r="F16" s="17" t="s">
        <v>54</v>
      </c>
      <c r="G16" s="17" t="s">
        <v>55</v>
      </c>
      <c r="H16" s="17" t="s">
        <v>59</v>
      </c>
      <c r="I16" s="17" t="s">
        <v>60</v>
      </c>
      <c r="J16" s="17" t="s">
        <v>45</v>
      </c>
    </row>
    <row r="17" spans="2:10" x14ac:dyDescent="0.25">
      <c r="B17" s="17" t="s">
        <v>61</v>
      </c>
      <c r="C17" s="17" t="s">
        <v>32</v>
      </c>
      <c r="D17" s="17" t="s">
        <v>15</v>
      </c>
      <c r="E17" s="17" t="s">
        <v>16</v>
      </c>
      <c r="F17" s="17" t="s">
        <v>54</v>
      </c>
      <c r="G17" s="17" t="s">
        <v>55</v>
      </c>
      <c r="H17" s="17" t="s">
        <v>59</v>
      </c>
      <c r="I17" s="17" t="s">
        <v>60</v>
      </c>
      <c r="J17" s="17" t="s">
        <v>45</v>
      </c>
    </row>
    <row r="18" spans="2:10" x14ac:dyDescent="0.25">
      <c r="B18" s="17" t="s">
        <v>62</v>
      </c>
      <c r="C18" s="17" t="s">
        <v>32</v>
      </c>
      <c r="D18" s="17" t="s">
        <v>15</v>
      </c>
      <c r="E18" s="17" t="s">
        <v>16</v>
      </c>
      <c r="F18" s="17" t="s">
        <v>63</v>
      </c>
      <c r="G18" s="17" t="s">
        <v>64</v>
      </c>
      <c r="H18" s="17" t="s">
        <v>65</v>
      </c>
      <c r="I18" s="17" t="s">
        <v>60</v>
      </c>
      <c r="J18" s="17" t="s">
        <v>45</v>
      </c>
    </row>
    <row r="19" spans="2:10" x14ac:dyDescent="0.25">
      <c r="B19" s="17" t="s">
        <v>66</v>
      </c>
      <c r="C19" s="17" t="s">
        <v>32</v>
      </c>
      <c r="D19" s="17" t="s">
        <v>15</v>
      </c>
      <c r="E19" s="17" t="s">
        <v>16</v>
      </c>
      <c r="F19" s="17" t="s">
        <v>67</v>
      </c>
      <c r="G19" s="17" t="s">
        <v>64</v>
      </c>
      <c r="H19" s="17" t="s">
        <v>65</v>
      </c>
      <c r="I19" s="17" t="s">
        <v>60</v>
      </c>
      <c r="J19" s="17" t="s">
        <v>45</v>
      </c>
    </row>
    <row r="20" spans="2:10" x14ac:dyDescent="0.25">
      <c r="B20" s="17" t="s">
        <v>68</v>
      </c>
      <c r="C20" s="17" t="s">
        <v>32</v>
      </c>
      <c r="D20" s="17" t="s">
        <v>15</v>
      </c>
      <c r="E20" s="17" t="s">
        <v>16</v>
      </c>
      <c r="F20" s="17" t="s">
        <v>69</v>
      </c>
      <c r="G20" s="17" t="s">
        <v>70</v>
      </c>
      <c r="H20" s="17" t="s">
        <v>71</v>
      </c>
      <c r="I20" s="17" t="s">
        <v>60</v>
      </c>
      <c r="J20" s="17" t="s">
        <v>45</v>
      </c>
    </row>
    <row r="21" spans="2:10" x14ac:dyDescent="0.25">
      <c r="B21" s="17" t="s">
        <v>72</v>
      </c>
      <c r="C21" s="17" t="s">
        <v>32</v>
      </c>
      <c r="D21" s="17" t="s">
        <v>15</v>
      </c>
      <c r="E21" s="17" t="s">
        <v>16</v>
      </c>
      <c r="F21" s="17" t="s">
        <v>69</v>
      </c>
      <c r="G21" s="17" t="s">
        <v>70</v>
      </c>
      <c r="H21" s="17" t="s">
        <v>73</v>
      </c>
      <c r="I21" s="17" t="s">
        <v>60</v>
      </c>
      <c r="J21" s="17" t="s">
        <v>45</v>
      </c>
    </row>
    <row r="22" spans="2:10" x14ac:dyDescent="0.25">
      <c r="B22" s="17" t="s">
        <v>74</v>
      </c>
      <c r="C22" s="17" t="s">
        <v>32</v>
      </c>
      <c r="D22" s="17" t="s">
        <v>15</v>
      </c>
      <c r="E22" s="17" t="s">
        <v>16</v>
      </c>
      <c r="F22" s="17" t="s">
        <v>75</v>
      </c>
      <c r="G22" s="17" t="s">
        <v>76</v>
      </c>
      <c r="H22" s="17" t="s">
        <v>73</v>
      </c>
      <c r="I22" s="17" t="s">
        <v>60</v>
      </c>
      <c r="J22" s="17" t="s">
        <v>45</v>
      </c>
    </row>
    <row r="23" spans="2:10" x14ac:dyDescent="0.25">
      <c r="B23" s="17" t="s">
        <v>77</v>
      </c>
      <c r="C23" s="17" t="s">
        <v>32</v>
      </c>
      <c r="D23" s="17" t="s">
        <v>15</v>
      </c>
      <c r="E23" s="17" t="s">
        <v>16</v>
      </c>
      <c r="F23" s="17" t="s">
        <v>75</v>
      </c>
      <c r="G23" s="17" t="s">
        <v>76</v>
      </c>
      <c r="H23" s="17" t="s">
        <v>78</v>
      </c>
      <c r="I23" s="17" t="s">
        <v>60</v>
      </c>
      <c r="J23" s="17" t="s">
        <v>45</v>
      </c>
    </row>
    <row r="24" spans="2:10" x14ac:dyDescent="0.25">
      <c r="B24" s="17" t="s">
        <v>79</v>
      </c>
      <c r="C24" s="17" t="s">
        <v>32</v>
      </c>
      <c r="D24" s="17" t="s">
        <v>15</v>
      </c>
      <c r="E24" s="17" t="s">
        <v>16</v>
      </c>
      <c r="F24" s="17" t="s">
        <v>80</v>
      </c>
      <c r="G24" s="17" t="s">
        <v>81</v>
      </c>
      <c r="H24" s="17" t="s">
        <v>82</v>
      </c>
      <c r="I24" s="17" t="s">
        <v>60</v>
      </c>
      <c r="J24" s="17" t="s">
        <v>45</v>
      </c>
    </row>
    <row r="25" spans="2:10" x14ac:dyDescent="0.25">
      <c r="B25" s="17" t="s">
        <v>83</v>
      </c>
      <c r="C25" s="17" t="s">
        <v>32</v>
      </c>
      <c r="D25" s="17" t="s">
        <v>15</v>
      </c>
      <c r="E25" s="17" t="s">
        <v>16</v>
      </c>
      <c r="F25" s="17" t="s">
        <v>80</v>
      </c>
      <c r="G25" s="17" t="s">
        <v>81</v>
      </c>
      <c r="H25" s="17" t="s">
        <v>82</v>
      </c>
      <c r="I25" s="17" t="s">
        <v>60</v>
      </c>
      <c r="J25" s="17" t="s">
        <v>45</v>
      </c>
    </row>
    <row r="26" spans="2:10" x14ac:dyDescent="0.25">
      <c r="B26" s="17" t="s">
        <v>84</v>
      </c>
      <c r="C26" s="17" t="s">
        <v>32</v>
      </c>
      <c r="D26" s="17" t="s">
        <v>15</v>
      </c>
      <c r="E26" s="17" t="s">
        <v>16</v>
      </c>
      <c r="F26" s="17" t="s">
        <v>80</v>
      </c>
      <c r="G26" s="17" t="s">
        <v>81</v>
      </c>
      <c r="H26" s="17" t="s">
        <v>85</v>
      </c>
      <c r="I26" s="17" t="s">
        <v>60</v>
      </c>
      <c r="J26" s="17" t="s">
        <v>45</v>
      </c>
    </row>
    <row r="27" spans="2:10" x14ac:dyDescent="0.25">
      <c r="B27" s="17" t="s">
        <v>86</v>
      </c>
      <c r="C27" s="17" t="s">
        <v>32</v>
      </c>
      <c r="D27" s="17" t="s">
        <v>15</v>
      </c>
      <c r="E27" s="17" t="s">
        <v>16</v>
      </c>
      <c r="F27" s="17" t="s">
        <v>87</v>
      </c>
      <c r="G27" s="17" t="s">
        <v>88</v>
      </c>
      <c r="H27" s="17" t="s">
        <v>85</v>
      </c>
      <c r="I27" s="17" t="s">
        <v>60</v>
      </c>
      <c r="J27" s="17" t="s">
        <v>45</v>
      </c>
    </row>
  </sheetData>
  <mergeCells count="10">
    <mergeCell ref="G4:G5"/>
    <mergeCell ref="H4:H5"/>
    <mergeCell ref="I4:I5"/>
    <mergeCell ref="J4:J5"/>
    <mergeCell ref="B2:J2"/>
    <mergeCell ref="B4:B5"/>
    <mergeCell ref="C4:C5"/>
    <mergeCell ref="D4:D5"/>
    <mergeCell ref="E4:E5"/>
    <mergeCell ref="F4:F5"/>
  </mergeCells>
  <pageMargins left="0.25" right="0.25" top="0.75" bottom="0.75" header="0.3" footer="0.3"/>
  <pageSetup paperSize="9" scale="25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23"/>
  <sheetViews>
    <sheetView workbookViewId="0"/>
  </sheetViews>
  <sheetFormatPr baseColWidth="10" defaultColWidth="22.140625" defaultRowHeight="15" x14ac:dyDescent="0.25"/>
  <cols>
    <col min="1" max="16384" width="22.140625" style="1" collapsed="1"/>
  </cols>
  <sheetData>
    <row r="1" spans="1:58" x14ac:dyDescent="0.25">
      <c r="A1" s="1" t="s">
        <v>0</v>
      </c>
      <c r="B1" s="1" t="str">
        <f>J4</f>
        <v>404010</v>
      </c>
      <c r="C1" s="1" t="s">
        <v>1</v>
      </c>
      <c r="D1" s="1" t="str">
        <f>K4</f>
        <v>DEB</v>
      </c>
      <c r="E1" s="1" t="s">
        <v>2</v>
      </c>
      <c r="F1" s="1" t="str">
        <f>L4</f>
        <v>27/08/2018</v>
      </c>
    </row>
    <row r="2" spans="1:58" x14ac:dyDescent="0.25">
      <c r="B2" s="9"/>
      <c r="D2" s="9"/>
    </row>
    <row r="3" spans="1:58" s="3" customFormat="1" ht="15" customHeight="1" x14ac:dyDescent="0.25">
      <c r="A3" s="5" t="s">
        <v>3</v>
      </c>
      <c r="B3" s="5" t="s">
        <v>5</v>
      </c>
      <c r="C3" s="5" t="s">
        <v>6</v>
      </c>
      <c r="D3" s="5" t="s">
        <v>11</v>
      </c>
      <c r="E3" s="5" t="s">
        <v>4</v>
      </c>
      <c r="F3" s="5" t="s">
        <v>7</v>
      </c>
      <c r="G3" s="15" t="s">
        <v>8</v>
      </c>
      <c r="H3" s="15" t="s">
        <v>9</v>
      </c>
      <c r="I3" s="15" t="s">
        <v>10</v>
      </c>
      <c r="J3" s="15" t="s">
        <v>0</v>
      </c>
      <c r="K3" s="15" t="s">
        <v>1</v>
      </c>
      <c r="L3" s="15" t="s">
        <v>2</v>
      </c>
      <c r="M3" s="15"/>
      <c r="N3" s="15"/>
      <c r="O3" s="15"/>
      <c r="P3" s="15"/>
      <c r="Q3" s="15"/>
      <c r="R3" s="16"/>
      <c r="S3" s="1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5"/>
      <c r="AP3" s="4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</row>
    <row r="4" spans="1:58" x14ac:dyDescent="0.25">
      <c r="A4" s="1" t="s">
        <v>13</v>
      </c>
      <c r="B4" s="1" t="s">
        <v>14</v>
      </c>
      <c r="C4" s="1" t="s">
        <v>15</v>
      </c>
      <c r="D4" s="1" t="s">
        <v>16</v>
      </c>
      <c r="E4" s="1" t="s">
        <v>17</v>
      </c>
      <c r="F4" s="1" t="s">
        <v>18</v>
      </c>
      <c r="G4" s="1" t="s">
        <v>19</v>
      </c>
      <c r="H4" s="1" t="s">
        <v>20</v>
      </c>
      <c r="I4" s="1" t="s">
        <v>21</v>
      </c>
      <c r="J4" s="1" t="s">
        <v>22</v>
      </c>
      <c r="K4" s="1" t="s">
        <v>23</v>
      </c>
      <c r="L4" s="1" t="s">
        <v>24</v>
      </c>
    </row>
    <row r="5" spans="1:58" x14ac:dyDescent="0.25">
      <c r="A5" s="1" t="s">
        <v>25</v>
      </c>
      <c r="B5" s="1" t="s">
        <v>26</v>
      </c>
      <c r="C5" s="1" t="s">
        <v>15</v>
      </c>
      <c r="D5" s="1" t="s">
        <v>16</v>
      </c>
      <c r="E5" s="1" t="s">
        <v>27</v>
      </c>
      <c r="F5" s="1" t="s">
        <v>28</v>
      </c>
      <c r="G5" s="1" t="s">
        <v>29</v>
      </c>
      <c r="H5" s="1" t="s">
        <v>30</v>
      </c>
      <c r="I5" s="1" t="s">
        <v>21</v>
      </c>
      <c r="J5" s="1" t="s">
        <v>22</v>
      </c>
      <c r="K5" s="1" t="s">
        <v>23</v>
      </c>
      <c r="L5" s="1" t="s">
        <v>24</v>
      </c>
    </row>
    <row r="6" spans="1:58" x14ac:dyDescent="0.25">
      <c r="A6" s="1" t="s">
        <v>31</v>
      </c>
      <c r="B6" s="1" t="s">
        <v>32</v>
      </c>
      <c r="C6" s="1" t="s">
        <v>15</v>
      </c>
      <c r="D6" s="1" t="s">
        <v>16</v>
      </c>
      <c r="E6" s="1" t="s">
        <v>33</v>
      </c>
      <c r="F6" s="1" t="s">
        <v>34</v>
      </c>
      <c r="G6" s="1" t="s">
        <v>35</v>
      </c>
      <c r="H6" s="1" t="s">
        <v>36</v>
      </c>
      <c r="I6" s="1" t="s">
        <v>21</v>
      </c>
      <c r="J6" s="1" t="s">
        <v>22</v>
      </c>
      <c r="K6" s="1" t="s">
        <v>23</v>
      </c>
      <c r="L6" s="1" t="s">
        <v>24</v>
      </c>
    </row>
    <row r="7" spans="1:58" x14ac:dyDescent="0.25">
      <c r="A7" s="1" t="s">
        <v>37</v>
      </c>
      <c r="B7" s="1" t="s">
        <v>32</v>
      </c>
      <c r="C7" s="1" t="s">
        <v>15</v>
      </c>
      <c r="D7" s="1" t="s">
        <v>16</v>
      </c>
      <c r="E7" s="1" t="s">
        <v>33</v>
      </c>
      <c r="F7" s="1" t="s">
        <v>34</v>
      </c>
      <c r="G7" s="1" t="s">
        <v>38</v>
      </c>
      <c r="H7" s="1" t="s">
        <v>39</v>
      </c>
      <c r="I7" s="1" t="s">
        <v>21</v>
      </c>
      <c r="J7" s="1" t="s">
        <v>22</v>
      </c>
      <c r="K7" s="1" t="s">
        <v>23</v>
      </c>
      <c r="L7" s="1" t="s">
        <v>24</v>
      </c>
    </row>
    <row r="8" spans="1:58" x14ac:dyDescent="0.25">
      <c r="A8" s="1" t="s">
        <v>40</v>
      </c>
      <c r="B8" s="1" t="s">
        <v>32</v>
      </c>
      <c r="C8" s="1" t="s">
        <v>15</v>
      </c>
      <c r="D8" s="1" t="s">
        <v>16</v>
      </c>
      <c r="E8" s="1" t="s">
        <v>41</v>
      </c>
      <c r="F8" s="1" t="s">
        <v>42</v>
      </c>
      <c r="G8" s="1" t="s">
        <v>43</v>
      </c>
      <c r="H8" s="1" t="s">
        <v>44</v>
      </c>
      <c r="I8" s="1" t="s">
        <v>45</v>
      </c>
      <c r="J8" s="1" t="s">
        <v>22</v>
      </c>
      <c r="K8" s="1" t="s">
        <v>23</v>
      </c>
      <c r="L8" s="1" t="s">
        <v>24</v>
      </c>
    </row>
    <row r="9" spans="1:58" x14ac:dyDescent="0.25">
      <c r="A9" s="1" t="s">
        <v>46</v>
      </c>
      <c r="B9" s="1" t="s">
        <v>32</v>
      </c>
      <c r="C9" s="1" t="s">
        <v>15</v>
      </c>
      <c r="D9" s="1" t="s">
        <v>16</v>
      </c>
      <c r="E9" s="1" t="s">
        <v>47</v>
      </c>
      <c r="F9" s="1" t="s">
        <v>48</v>
      </c>
      <c r="G9" s="1" t="s">
        <v>49</v>
      </c>
      <c r="H9" s="1" t="s">
        <v>44</v>
      </c>
      <c r="I9" s="1" t="s">
        <v>45</v>
      </c>
      <c r="J9" s="1" t="s">
        <v>22</v>
      </c>
      <c r="K9" s="1" t="s">
        <v>23</v>
      </c>
      <c r="L9" s="1" t="s">
        <v>24</v>
      </c>
    </row>
    <row r="10" spans="1:58" x14ac:dyDescent="0.25">
      <c r="A10" s="1" t="s">
        <v>50</v>
      </c>
      <c r="B10" s="1" t="s">
        <v>32</v>
      </c>
      <c r="C10" s="1" t="s">
        <v>15</v>
      </c>
      <c r="D10" s="1" t="s">
        <v>16</v>
      </c>
      <c r="E10" s="1" t="s">
        <v>47</v>
      </c>
      <c r="F10" s="1" t="s">
        <v>48</v>
      </c>
      <c r="G10" s="1" t="s">
        <v>51</v>
      </c>
      <c r="H10" s="1" t="s">
        <v>52</v>
      </c>
      <c r="I10" s="1" t="s">
        <v>45</v>
      </c>
      <c r="J10" s="1" t="s">
        <v>22</v>
      </c>
      <c r="K10" s="1" t="s">
        <v>23</v>
      </c>
      <c r="L10" s="1" t="s">
        <v>24</v>
      </c>
    </row>
    <row r="11" spans="1:58" x14ac:dyDescent="0.25">
      <c r="A11" s="1" t="s">
        <v>53</v>
      </c>
      <c r="B11" s="1" t="s">
        <v>32</v>
      </c>
      <c r="C11" s="1" t="s">
        <v>15</v>
      </c>
      <c r="D11" s="1" t="s">
        <v>16</v>
      </c>
      <c r="E11" s="1" t="s">
        <v>54</v>
      </c>
      <c r="F11" s="1" t="s">
        <v>55</v>
      </c>
      <c r="G11" s="1" t="s">
        <v>56</v>
      </c>
      <c r="H11" s="1" t="s">
        <v>57</v>
      </c>
      <c r="I11" s="1" t="s">
        <v>45</v>
      </c>
      <c r="J11" s="1" t="s">
        <v>22</v>
      </c>
      <c r="K11" s="1" t="s">
        <v>23</v>
      </c>
      <c r="L11" s="1" t="s">
        <v>24</v>
      </c>
    </row>
    <row r="12" spans="1:58" x14ac:dyDescent="0.25">
      <c r="A12" s="1" t="s">
        <v>58</v>
      </c>
      <c r="B12" s="1" t="s">
        <v>32</v>
      </c>
      <c r="C12" s="1" t="s">
        <v>15</v>
      </c>
      <c r="D12" s="1" t="s">
        <v>16</v>
      </c>
      <c r="E12" s="1" t="s">
        <v>54</v>
      </c>
      <c r="F12" s="1" t="s">
        <v>55</v>
      </c>
      <c r="G12" s="1" t="s">
        <v>59</v>
      </c>
      <c r="H12" s="1" t="s">
        <v>60</v>
      </c>
      <c r="I12" s="1" t="s">
        <v>45</v>
      </c>
      <c r="J12" s="1" t="s">
        <v>22</v>
      </c>
      <c r="K12" s="1" t="s">
        <v>23</v>
      </c>
      <c r="L12" s="1" t="s">
        <v>24</v>
      </c>
    </row>
    <row r="13" spans="1:58" x14ac:dyDescent="0.25">
      <c r="A13" s="1" t="s">
        <v>61</v>
      </c>
      <c r="B13" s="1" t="s">
        <v>32</v>
      </c>
      <c r="C13" s="1" t="s">
        <v>15</v>
      </c>
      <c r="D13" s="1" t="s">
        <v>16</v>
      </c>
      <c r="E13" s="1" t="s">
        <v>54</v>
      </c>
      <c r="F13" s="1" t="s">
        <v>55</v>
      </c>
      <c r="G13" s="1" t="s">
        <v>59</v>
      </c>
      <c r="H13" s="1" t="s">
        <v>60</v>
      </c>
      <c r="I13" s="1" t="s">
        <v>45</v>
      </c>
      <c r="J13" s="1" t="s">
        <v>22</v>
      </c>
      <c r="K13" s="1" t="s">
        <v>23</v>
      </c>
      <c r="L13" s="1" t="s">
        <v>24</v>
      </c>
    </row>
    <row r="14" spans="1:58" x14ac:dyDescent="0.25">
      <c r="A14" s="1" t="s">
        <v>62</v>
      </c>
      <c r="B14" s="1" t="s">
        <v>32</v>
      </c>
      <c r="C14" s="1" t="s">
        <v>15</v>
      </c>
      <c r="D14" s="1" t="s">
        <v>16</v>
      </c>
      <c r="E14" s="1" t="s">
        <v>63</v>
      </c>
      <c r="F14" s="1" t="s">
        <v>64</v>
      </c>
      <c r="G14" s="1" t="s">
        <v>65</v>
      </c>
      <c r="H14" s="1" t="s">
        <v>60</v>
      </c>
      <c r="I14" s="1" t="s">
        <v>45</v>
      </c>
      <c r="J14" s="1" t="s">
        <v>22</v>
      </c>
      <c r="K14" s="1" t="s">
        <v>23</v>
      </c>
      <c r="L14" s="1" t="s">
        <v>24</v>
      </c>
    </row>
    <row r="15" spans="1:58" x14ac:dyDescent="0.25">
      <c r="A15" s="1" t="s">
        <v>66</v>
      </c>
      <c r="B15" s="1" t="s">
        <v>32</v>
      </c>
      <c r="C15" s="1" t="s">
        <v>15</v>
      </c>
      <c r="D15" s="1" t="s">
        <v>16</v>
      </c>
      <c r="E15" s="1" t="s">
        <v>67</v>
      </c>
      <c r="F15" s="1" t="s">
        <v>64</v>
      </c>
      <c r="G15" s="1" t="s">
        <v>65</v>
      </c>
      <c r="H15" s="1" t="s">
        <v>60</v>
      </c>
      <c r="I15" s="1" t="s">
        <v>45</v>
      </c>
      <c r="J15" s="1" t="s">
        <v>22</v>
      </c>
      <c r="K15" s="1" t="s">
        <v>23</v>
      </c>
      <c r="L15" s="1" t="s">
        <v>24</v>
      </c>
    </row>
    <row r="16" spans="1:58" x14ac:dyDescent="0.25">
      <c r="A16" s="1" t="s">
        <v>68</v>
      </c>
      <c r="B16" s="1" t="s">
        <v>32</v>
      </c>
      <c r="C16" s="1" t="s">
        <v>15</v>
      </c>
      <c r="D16" s="1" t="s">
        <v>16</v>
      </c>
      <c r="E16" s="1" t="s">
        <v>69</v>
      </c>
      <c r="F16" s="1" t="s">
        <v>70</v>
      </c>
      <c r="G16" s="1" t="s">
        <v>71</v>
      </c>
      <c r="H16" s="1" t="s">
        <v>60</v>
      </c>
      <c r="I16" s="1" t="s">
        <v>45</v>
      </c>
      <c r="J16" s="1" t="s">
        <v>22</v>
      </c>
      <c r="K16" s="1" t="s">
        <v>23</v>
      </c>
      <c r="L16" s="1" t="s">
        <v>24</v>
      </c>
    </row>
    <row r="17" spans="1:12" x14ac:dyDescent="0.25">
      <c r="A17" s="1" t="s">
        <v>72</v>
      </c>
      <c r="B17" s="1" t="s">
        <v>32</v>
      </c>
      <c r="C17" s="1" t="s">
        <v>15</v>
      </c>
      <c r="D17" s="1" t="s">
        <v>16</v>
      </c>
      <c r="E17" s="1" t="s">
        <v>69</v>
      </c>
      <c r="F17" s="1" t="s">
        <v>70</v>
      </c>
      <c r="G17" s="1" t="s">
        <v>73</v>
      </c>
      <c r="H17" s="1" t="s">
        <v>60</v>
      </c>
      <c r="I17" s="1" t="s">
        <v>45</v>
      </c>
      <c r="J17" s="1" t="s">
        <v>22</v>
      </c>
      <c r="K17" s="1" t="s">
        <v>23</v>
      </c>
      <c r="L17" s="1" t="s">
        <v>24</v>
      </c>
    </row>
    <row r="18" spans="1:12" x14ac:dyDescent="0.25">
      <c r="A18" s="1" t="s">
        <v>74</v>
      </c>
      <c r="B18" s="1" t="s">
        <v>32</v>
      </c>
      <c r="C18" s="1" t="s">
        <v>15</v>
      </c>
      <c r="D18" s="1" t="s">
        <v>16</v>
      </c>
      <c r="E18" s="1" t="s">
        <v>75</v>
      </c>
      <c r="F18" s="1" t="s">
        <v>76</v>
      </c>
      <c r="G18" s="1" t="s">
        <v>73</v>
      </c>
      <c r="H18" s="1" t="s">
        <v>60</v>
      </c>
      <c r="I18" s="1" t="s">
        <v>45</v>
      </c>
      <c r="J18" s="1" t="s">
        <v>22</v>
      </c>
      <c r="K18" s="1" t="s">
        <v>23</v>
      </c>
      <c r="L18" s="1" t="s">
        <v>24</v>
      </c>
    </row>
    <row r="19" spans="1:12" x14ac:dyDescent="0.25">
      <c r="A19" s="1" t="s">
        <v>77</v>
      </c>
      <c r="B19" s="1" t="s">
        <v>32</v>
      </c>
      <c r="C19" s="1" t="s">
        <v>15</v>
      </c>
      <c r="D19" s="1" t="s">
        <v>16</v>
      </c>
      <c r="E19" s="1" t="s">
        <v>75</v>
      </c>
      <c r="F19" s="1" t="s">
        <v>76</v>
      </c>
      <c r="G19" s="1" t="s">
        <v>78</v>
      </c>
      <c r="H19" s="1" t="s">
        <v>60</v>
      </c>
      <c r="I19" s="1" t="s">
        <v>45</v>
      </c>
      <c r="J19" s="1" t="s">
        <v>22</v>
      </c>
      <c r="K19" s="1" t="s">
        <v>23</v>
      </c>
      <c r="L19" s="1" t="s">
        <v>24</v>
      </c>
    </row>
    <row r="20" spans="1:12" x14ac:dyDescent="0.25">
      <c r="A20" s="1" t="s">
        <v>79</v>
      </c>
      <c r="B20" s="1" t="s">
        <v>32</v>
      </c>
      <c r="C20" s="1" t="s">
        <v>15</v>
      </c>
      <c r="D20" s="1" t="s">
        <v>16</v>
      </c>
      <c r="E20" s="1" t="s">
        <v>80</v>
      </c>
      <c r="F20" s="1" t="s">
        <v>81</v>
      </c>
      <c r="G20" s="1" t="s">
        <v>82</v>
      </c>
      <c r="H20" s="1" t="s">
        <v>60</v>
      </c>
      <c r="I20" s="1" t="s">
        <v>45</v>
      </c>
      <c r="J20" s="1" t="s">
        <v>22</v>
      </c>
      <c r="K20" s="1" t="s">
        <v>23</v>
      </c>
      <c r="L20" s="1" t="s">
        <v>24</v>
      </c>
    </row>
    <row r="21" spans="1:12" x14ac:dyDescent="0.25">
      <c r="A21" s="1" t="s">
        <v>83</v>
      </c>
      <c r="B21" s="1" t="s">
        <v>32</v>
      </c>
      <c r="C21" s="1" t="s">
        <v>15</v>
      </c>
      <c r="D21" s="1" t="s">
        <v>16</v>
      </c>
      <c r="E21" s="1" t="s">
        <v>80</v>
      </c>
      <c r="F21" s="1" t="s">
        <v>81</v>
      </c>
      <c r="G21" s="1" t="s">
        <v>82</v>
      </c>
      <c r="H21" s="1" t="s">
        <v>60</v>
      </c>
      <c r="I21" s="1" t="s">
        <v>45</v>
      </c>
      <c r="J21" s="1" t="s">
        <v>22</v>
      </c>
      <c r="K21" s="1" t="s">
        <v>23</v>
      </c>
      <c r="L21" s="1" t="s">
        <v>24</v>
      </c>
    </row>
    <row r="22" spans="1:12" x14ac:dyDescent="0.25">
      <c r="A22" s="1" t="s">
        <v>84</v>
      </c>
      <c r="B22" s="1" t="s">
        <v>32</v>
      </c>
      <c r="C22" s="1" t="s">
        <v>15</v>
      </c>
      <c r="D22" s="1" t="s">
        <v>16</v>
      </c>
      <c r="E22" s="1" t="s">
        <v>80</v>
      </c>
      <c r="F22" s="1" t="s">
        <v>81</v>
      </c>
      <c r="G22" s="1" t="s">
        <v>85</v>
      </c>
      <c r="H22" s="1" t="s">
        <v>60</v>
      </c>
      <c r="I22" s="1" t="s">
        <v>45</v>
      </c>
      <c r="J22" s="1" t="s">
        <v>22</v>
      </c>
      <c r="K22" s="1" t="s">
        <v>23</v>
      </c>
      <c r="L22" s="1" t="s">
        <v>24</v>
      </c>
    </row>
    <row r="23" spans="1:12" x14ac:dyDescent="0.25">
      <c r="A23" s="1" t="s">
        <v>86</v>
      </c>
      <c r="B23" s="1" t="s">
        <v>32</v>
      </c>
      <c r="C23" s="1" t="s">
        <v>15</v>
      </c>
      <c r="D23" s="1" t="s">
        <v>16</v>
      </c>
      <c r="E23" s="1" t="s">
        <v>87</v>
      </c>
      <c r="F23" s="1" t="s">
        <v>88</v>
      </c>
      <c r="G23" s="1" t="s">
        <v>85</v>
      </c>
      <c r="H23" s="1" t="s">
        <v>60</v>
      </c>
      <c r="I23" s="1" t="s">
        <v>45</v>
      </c>
      <c r="J23" s="1" t="s">
        <v>22</v>
      </c>
      <c r="K23" s="1" t="s">
        <v>23</v>
      </c>
      <c r="L23" s="1" t="s">
        <v>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ELLAC</vt:lpstr>
      <vt:lpstr>Donnees</vt:lpstr>
    </vt:vector>
  </TitlesOfParts>
  <Company>Qualiac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delort</dc:creator>
  <cp:keywords>SXSSF</cp:keywords>
  <cp:lastModifiedBy>denis bouges</cp:lastModifiedBy>
  <cp:lastPrinted>2016-03-14T16:06:07Z</cp:lastPrinted>
  <dcterms:created xsi:type="dcterms:W3CDTF">2014-10-10T13:20:55Z</dcterms:created>
  <dcterms:modified xsi:type="dcterms:W3CDTF">2018-08-27T13:28:42Z</dcterms:modified>
</cp:coreProperties>
</file>